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95" yWindow="75" windowWidth="18840" windowHeight="736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'Arkusz1'!$A$1:$K$72</definedName>
  </definedNames>
  <calcPr calcId="124519"/>
</workbook>
</file>

<file path=xl/sharedStrings.xml><?xml version="1.0" encoding="utf-8"?>
<sst xmlns="http://schemas.openxmlformats.org/spreadsheetml/2006/main" count="140" uniqueCount="66">
  <si>
    <t>LP.</t>
  </si>
  <si>
    <t>RODZAJ ŚRODKA</t>
  </si>
  <si>
    <t>opak. jedn.</t>
  </si>
  <si>
    <t>j.m.</t>
  </si>
  <si>
    <t>Planowana ilość środka w dost. rocznej</t>
  </si>
  <si>
    <t>Cena netto           ( jedn.)</t>
  </si>
  <si>
    <t>% VAT</t>
  </si>
  <si>
    <t>Cena brutto (jedn.)</t>
  </si>
  <si>
    <t>WARTOŚĆ NETTO</t>
  </si>
  <si>
    <t>WARTOŚĆ BRUTTO</t>
  </si>
  <si>
    <t>UWAGI</t>
  </si>
  <si>
    <t xml:space="preserve">          ZADANIE 1</t>
  </si>
  <si>
    <t>FORMULARZ CENOWY</t>
  </si>
  <si>
    <t>szt.</t>
  </si>
  <si>
    <t>RAZEM</t>
  </si>
  <si>
    <t xml:space="preserve">          ZADANIE 2</t>
  </si>
  <si>
    <t xml:space="preserve">Wykaz skrótów nazw komórek organizacyjnych - załącznik </t>
  </si>
  <si>
    <t>W/w artykuły muszą być oznaczone logo szpitala o wymiarach szer. x wysokość 5,0 x 5,0cm.w kolorze granatowym, ( załącznik ) w odległości po 2,5 cm od brzegu tkaniny (od rogów) na wysokości po 2,5 cm od górnego/dolnego rogu podkładu na jednej płaszczenie (z jednej strony).</t>
  </si>
  <si>
    <t>kpl</t>
  </si>
  <si>
    <t>ZADANIE 3</t>
  </si>
  <si>
    <t>ZADANIE 4</t>
  </si>
  <si>
    <t>ZADANIE 5</t>
  </si>
  <si>
    <t>ZADANIE 6</t>
  </si>
  <si>
    <t>ZADANIE 7</t>
  </si>
  <si>
    <t>ZADANIE 8</t>
  </si>
  <si>
    <r>
      <t xml:space="preserve">Oznakowania wyrobów ( logo i skrócona nazwa oddziału) sitodruk trwały odporny na pranie, detergenty, gotowanie, i wybielanie  oraz proces obróbki termicznej do 190 </t>
    </r>
    <r>
      <rPr>
        <vertAlign val="superscript"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C, skrótem nazwy komórki wewnętrzej szpitala  wg załączonego "Wykazu skrótów nazw komórek organizacyjnych do znakowania pościeli, pod logo szpitala".</t>
    </r>
  </si>
  <si>
    <r>
      <t>Oznakowania wyrobów sitodruk ( logo i skrócona nazwa oddziału) w sposób trwały odporny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na pranie, detergenty, gotowanie, i wybielanie oraz proces obróbki termicznej do 170 </t>
    </r>
    <r>
      <rPr>
        <vertAlign val="superscript"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C, skrótem nazwy komórki organizacyjnej wg załączonego "Wykazu skrótów nazw komórek organizacyjnych do znakowania pościeli, pod logo szpitala".</t>
    </r>
  </si>
  <si>
    <t xml:space="preserve">Razem </t>
  </si>
  <si>
    <t>ZADANIE 9</t>
  </si>
  <si>
    <t>para</t>
  </si>
  <si>
    <t>ZADANIE 10</t>
  </si>
  <si>
    <t>ZADANIE 11</t>
  </si>
  <si>
    <t>ZADANIE 12</t>
  </si>
  <si>
    <t>WARTOŚĆ RAZEM</t>
  </si>
  <si>
    <t>Ubranie operacyjne kolor bordowy jednostronne wykonane z tkaniny bawełniano-poliestrowej z włóknem węglowym 150-152 g/m2 - 69% bawełny, 30% poliester, 1% włókno węglowe. Tkanina wchłaniająca płyny. Każde ubranie musi posiadać system umożliwiający łatwe rozróżnianie rozmiaru poprzez porządkowanie koloru wszywki umieszczonej na karczku oraz w szwie bocznm spodni na wysokości uda. Oznaczenie ubrań metodą termo druku, wielkość liter min. 0,6cm kolor czarny. Napis umieszczony: bluza: kieszeńz lewej strony, spodnie: z lewej strony, z przodu pod gumką. Bluza zakładana przez głowę, dekolt w kształcie litery "V", krótki rękaw, posiadająca trzy kieszenie. W dolnej części z przodu dwie kieszenie oraz jedna kieszeń z lewej strony na wysokości serca. Spodnie proste w pasie z gumą, wiązane sznurkiem puszczonym w tunelu. Rozmiary wg potrzeb zamawiającego.</t>
  </si>
  <si>
    <t>Spodnie damskie wciągane, opis przedmiotu zamówienia w załączniku nr 1</t>
  </si>
  <si>
    <t>Spodnie męskie zapinane na zamek, opis przedmiotu wraz z wymaganiami w załączniku nr 1</t>
  </si>
  <si>
    <t>Ubranie chirurga zielone. Tkanina100% bawełna, gramatura 160g/m2, temperatura prania 95 stopniC, kurczliwość do 5%. Tkanina barwiona kadziowo. Gęstość po osnowie 300+-6 nitek,po wątku225+-7 nitek na 1dm. Pylenie 4+5%. Każda sztuka musi być oznakowana wg załączonego wzoru. Rozmiary wg  potrzeb Zamawiającego.</t>
  </si>
  <si>
    <t>Fartuch chirurgiczny zielony - rękaw zakończony poliestrowymi ściągaczami, w górnej części zapinany na napy, poły zakładane na siebie. Tkanina 100%bawełna, gramatura 160g/m2, temperatura prania 95 stopni C, kurczliwość do 5%. Tkanina barwiona kadziowo. Gęstość po osnowie 300+-6 nitek, po wątku 225+-7 nitek na 1dm. Pylenie4+5%. Każda sztuka musi być oznakowana wg załączonego wzoru. Rozmiar wg potrzeb Zamawiającego.</t>
  </si>
  <si>
    <t>Koszulka polo damska i męska z logo szpitala, opis przedmiotu wraz z wymaganiami w załączniku nr 1</t>
  </si>
  <si>
    <t>Spodnie do półbutów czarne dla pracownika ochrony szpitala (damskie i męskie), rozmiary wg potrzeb Zamawiającego. Wzór przedstawić w postaci zdjęć.</t>
  </si>
  <si>
    <t>Spodnie typu narciarskiego dla pracownika ochrony szpitala (damskie i męskie), rozmiary wg potrzeb Zamawiającego. Wzór przedstawić w postaci zdjęć.</t>
  </si>
  <si>
    <t>Pasek skórzany do spodni czarny</t>
  </si>
  <si>
    <t xml:space="preserve">Bluza-polar koloru czarnego z pagonami dla pracownika ochrony szpitalnej, z tyłu napis Ochrona,po lewej stronie klatki piersiowejlogo szpitala wg załącznika (damskie i męskie), rozmiary wg potrzeb Zamawiającego. Wzór przedstawić w postaci zdjęć. </t>
  </si>
  <si>
    <t xml:space="preserve">Bluza z polaru kolor czerwony lub granatowy (damskie i męskie), na klatce piersiowej z lewej strony logo szpitala wg załącznika, rozmiary wg potrzeb Zamawiającego. Wzór przedstawiony na zdjęciu </t>
  </si>
  <si>
    <t>Spodnie wyjazdowe dla ratownika medycznego zgodne z normą ZRM</t>
  </si>
  <si>
    <t>Spodnie letnie czerwono-granatowe dla kierowcy pojazdu sanitarnego, spełniające normę ZRM, rozmairy wg potrzeb Zamawiającgo. Wzór przedstawiony na zdjęciu.</t>
  </si>
  <si>
    <t>Spodnie zimowe czerwono-granatowe dla kierowcy pojazdu sanitarnego, spełniające normę ZRM, rozmairy wg potrzeb Zamawiającgo. Wzór przedstawiony na zdjęciu.</t>
  </si>
  <si>
    <t>Buty gumowe/kalosze do kostki kolor biały, rozmiar wg potrzeb Zamawiającego</t>
  </si>
  <si>
    <t>Fartuch wodoodporny wykonany z dzianiny poliestrowej powleczonej polichlorkiem winylu, materiał odporny na działanie wody, tłuszczów, środków dezynfekujących oraz na uszkodzenia mechaniczne, gramatura materiału:350 gram/m², grubość materiału:0,50 mm, kolor pomarańczowy, rozmiar wg potrzeb Zamawiającego</t>
  </si>
  <si>
    <t>Zapaska mini kolor bordowy, zapaska posiada czarne troczki oraz praktyczną kieszeń. Długość 373 mm</t>
  </si>
  <si>
    <t>Rękawice kuchenne, domowe łapki, rozmiar wg potrzeb Zamawiającego</t>
  </si>
  <si>
    <t>Bluza damska z logo szpitala, opis przedmiotu wraz z wymaganiami w załączniku nr 1</t>
  </si>
  <si>
    <t>Bluza męska z logo szpitala, opis przedmiotu wraz z wymaganiami w załączniku nr 1</t>
  </si>
  <si>
    <t>Fartuch damski z logo szpitala, opis przedmiotu wraz z wymaganiami w załączniku nr 1</t>
  </si>
  <si>
    <t>Fartuch męski z logo szpitala, opis przedmiotu wraz z wymaganiami w załączniku nr 1</t>
  </si>
  <si>
    <t xml:space="preserve">Obuwie operacyjne oznaczoneznakiem CE do dezynfekcji w temp. 90C i sterylizacji 121-134C. Rozmiary wg potrzeb Zamawiającego. </t>
  </si>
  <si>
    <t>Kurtka softshell wyjazdowa dla ratownika medycznego z logo szpitala na klatce piersiowej po lewej stronie zgodna z normą ZRM</t>
  </si>
  <si>
    <t>Bluza polar dla ratownika medycznego z logo szpitala na klatce piersiowej po lewej stronie zgodna z normą ZRM</t>
  </si>
  <si>
    <t>Kurtka softshell  kolory czerwona męska i damska z odblaskami, logo szpitala na klatce piersiowej po lewej stronie</t>
  </si>
  <si>
    <t>Kurtka zimowa z kapturem czarna (damska i męska), rozmiary wg potrzeb Zamawiającego. Wzór przedstawiony na zdjęciu, logo szpitala na klatce piersiowej po lewej stronie</t>
  </si>
  <si>
    <t>Kurtka letnia czarna lub granatowa przeciwdeszczowa z kapturem (damskie i męskie), rozmiar wg potrzeb Zamawiającego. Logo szpitala na lewej stronie klatki piersiowej. Wzór przedstawiony na zdjęciu.</t>
  </si>
  <si>
    <t>Kurtka zimowa z kapturem pracownika ochrony szpitalnej z podpisnka. Kurtka z logo szpitala po lewej stronie klatki piersiowej, z tyłu napis Ochrona.</t>
  </si>
  <si>
    <t>Czepek kuchenny, daszek z przodu, siatka na głowie, niejednorazowy,65% z poliesteru oraz 35% bawełny o gramaturze 200 g/m2, siateczka wykonana w 100% z poliestru o gramaturze 60 g/m2, przedłużany siateczkowy tył zabezpiecza włosy przed przedostaniem się na zewnątrz
- przepuszcza powietrze, dzięki czemu skóra głowy "oddycha", kolor biały</t>
  </si>
  <si>
    <t>Ubranie operacyjne jednostronne kolor niebieski, wykonane z tkaniny 50% poliester, 50% bawełna 152-155 g/m2. Grubość przędzy wątek i osnowa Nm 40/1, gęstość przędzy wątek i osnowa 28/cm, splot 1/1. Każde ubranie musi posiadać system umożliwiający łatwe rozróżnianie rozmiaru poprzez przyporządkowanie wszywki z rozmiarem umieszczonej na karczku oraz na tylnym szwie spodni w pasie. Oznaczenie ubrań metodą termo druku, wielkość liter min. 0,6 cm kolor czarny. Napis umieszczony: bluza: kieszeń z lewej strony, spodnie: z lewej strony, z przodu pod gumką. Bluza zakładana przez głowę. Do karczka przodu doszyte są odszycia zachodzące na siebie na linii środka bluzy, tworząc dekolt w kształcie litery "V", którki rękaw w dole podwinięty i przestębnowany, dolna część przodu posiada jedną kieszeń dolną - prawą i jedną kieszeń piersiową lewą. Przekrój szyjki tyłu wykończony odszyciem. Na bocznych szwach w dole rozporki. Dół kasaka podwinięty i przestębnowany. Spodnie jednostronne, proste regulowane w obwodzie gumką oraz sznurkiem bawełnianym. Dół nogawki podwinięty i przestębnowany. Na tyle jedna kieszeń. Rozmiary wg potrzeb zamawiającego.</t>
  </si>
  <si>
    <t>Ubranie sanitarusza damskie lub męskie -bluza wkładana przez głowę z krótkim rękawem z dwoma kieszeniami na dole i jedną z logo szpitala na górze po lewej stronie.Kieszeń górna bluz podzielona na dwie części – jedna mniejsza – na dwa długopisy, druga większa kolor jasno niebieski.  Spodnie standardowe z dwoma kieszeniami w pasek na szlówki regulowane gumką z rozporkiem na zamek certyfikowany – rozporek kryty. kolor niebieski. Rozmiary wg potrzeb zamawiajacego.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</si>
</sst>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9"/>
      <color indexed="8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/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/>
    <xf numFmtId="9" fontId="4" fillId="0" borderId="9" xfId="0" applyNumberFormat="1" applyFont="1" applyBorder="1" applyAlignment="1">
      <alignment horizontal="center"/>
    </xf>
    <xf numFmtId="0" fontId="9" fillId="0" borderId="9" xfId="0" applyFont="1" applyBorder="1"/>
    <xf numFmtId="2" fontId="10" fillId="0" borderId="5" xfId="0" applyNumberFormat="1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2" fontId="9" fillId="0" borderId="9" xfId="0" applyNumberFormat="1" applyFont="1" applyBorder="1"/>
    <xf numFmtId="0" fontId="9" fillId="0" borderId="9" xfId="0" applyFont="1" applyBorder="1" applyAlignment="1">
      <alignment horizontal="center" vertical="center"/>
    </xf>
    <xf numFmtId="2" fontId="10" fillId="0" borderId="9" xfId="0" applyNumberFormat="1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9" fontId="9" fillId="0" borderId="9" xfId="0" applyNumberFormat="1" applyFont="1" applyBorder="1"/>
    <xf numFmtId="0" fontId="9" fillId="0" borderId="9" xfId="0" applyFont="1" applyBorder="1" applyAlignment="1">
      <alignment vertical="center" wrapText="1"/>
    </xf>
    <xf numFmtId="2" fontId="10" fillId="0" borderId="9" xfId="0" applyNumberFormat="1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0" fontId="9" fillId="0" borderId="0" xfId="0" applyFont="1" applyAlignment="1">
      <alignment horizontal="center" vertical="center"/>
    </xf>
    <xf numFmtId="9" fontId="9" fillId="0" borderId="9" xfId="0" applyNumberFormat="1" applyFont="1" applyBorder="1" applyAlignment="1">
      <alignment horizontal="center"/>
    </xf>
    <xf numFmtId="0" fontId="9" fillId="0" borderId="11" xfId="0" applyFont="1" applyBorder="1"/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/>
    <xf numFmtId="2" fontId="10" fillId="0" borderId="2" xfId="0" applyNumberFormat="1" applyFont="1" applyBorder="1"/>
    <xf numFmtId="0" fontId="9" fillId="0" borderId="9" xfId="0" applyFont="1" applyBorder="1" applyAlignment="1">
      <alignment horizontal="left" wrapText="1"/>
    </xf>
    <xf numFmtId="9" fontId="10" fillId="0" borderId="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0" fontId="10" fillId="0" borderId="9" xfId="0" applyFont="1" applyBorder="1" applyAlignment="1">
      <alignment horizontal="left" wrapText="1"/>
    </xf>
    <xf numFmtId="0" fontId="9" fillId="0" borderId="9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wrapText="1"/>
    </xf>
    <xf numFmtId="1" fontId="9" fillId="0" borderId="9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3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left" vertical="center"/>
      <protection/>
    </xf>
    <xf numFmtId="0" fontId="12" fillId="0" borderId="11" xfId="21" applyFont="1" applyBorder="1" applyAlignment="1">
      <alignment vertical="center"/>
      <protection/>
    </xf>
    <xf numFmtId="0" fontId="10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21" applyFont="1" applyBorder="1" applyAlignment="1">
      <alignment vertical="center"/>
      <protection/>
    </xf>
    <xf numFmtId="0" fontId="11" fillId="0" borderId="18" xfId="21" applyFont="1" applyBorder="1" applyAlignment="1">
      <alignment vertical="center"/>
      <protection/>
    </xf>
    <xf numFmtId="0" fontId="12" fillId="0" borderId="19" xfId="21" applyFont="1" applyBorder="1" applyAlignment="1">
      <alignment vertical="center"/>
      <protection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ocuments\Dokumentacja%20przetargowa%20pojemniki,%20klapki\&#346;RODKI%20CZYSTO&#346;CI\&#347;rodki%20czysto&#347;ci%202019\przetarg%20na%20papier%20i%20r&#281;cznik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4">
          <cell r="I14">
            <v>3000</v>
          </cell>
          <cell r="J14">
            <v>3690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Layout" zoomScale="96" zoomScalePageLayoutView="96" workbookViewId="0" topLeftCell="A22">
      <selection activeCell="H9" sqref="H9"/>
    </sheetView>
  </sheetViews>
  <sheetFormatPr defaultColWidth="8.796875" defaultRowHeight="14.25"/>
  <cols>
    <col min="1" max="1" width="3.8984375" style="35" customWidth="1"/>
    <col min="2" max="2" width="51" style="13" customWidth="1"/>
    <col min="3" max="3" width="6.19921875" style="13" customWidth="1"/>
    <col min="4" max="4" width="5.19921875" style="13" customWidth="1"/>
    <col min="5" max="5" width="8.69921875" style="13" customWidth="1"/>
    <col min="6" max="6" width="8.3984375" style="13" customWidth="1"/>
    <col min="7" max="7" width="5.69921875" style="13" customWidth="1"/>
    <col min="8" max="8" width="10.59765625" style="13" customWidth="1"/>
    <col min="9" max="9" width="9.5" style="13" customWidth="1"/>
    <col min="10" max="11" width="8.69921875" style="13" customWidth="1"/>
    <col min="12" max="12" width="31.19921875" style="13" customWidth="1"/>
    <col min="13" max="16384" width="8.69921875" style="13" customWidth="1"/>
  </cols>
  <sheetData>
    <row r="1" spans="1:11" ht="14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7.25" thickBot="1"/>
    <row r="3" spans="1:11" ht="54.75" thickBot="1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4" t="s">
        <v>9</v>
      </c>
      <c r="K3" s="5" t="s">
        <v>10</v>
      </c>
    </row>
    <row r="4" spans="1:11" ht="14.25">
      <c r="A4" s="6">
        <v>1</v>
      </c>
      <c r="B4" s="7">
        <v>2</v>
      </c>
      <c r="C4" s="8">
        <v>3</v>
      </c>
      <c r="D4" s="8">
        <v>4</v>
      </c>
      <c r="E4" s="9">
        <v>5</v>
      </c>
      <c r="F4" s="8">
        <v>6</v>
      </c>
      <c r="G4" s="8">
        <v>7</v>
      </c>
      <c r="H4" s="8">
        <v>8</v>
      </c>
      <c r="I4" s="8">
        <v>9</v>
      </c>
      <c r="J4" s="10">
        <v>10</v>
      </c>
      <c r="K4" s="8">
        <v>11</v>
      </c>
    </row>
    <row r="5" spans="1:11" ht="14.25">
      <c r="A5" s="52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40.5" customHeight="1" thickBot="1">
      <c r="A6" s="20">
        <v>1</v>
      </c>
      <c r="B6" s="18" t="s">
        <v>39</v>
      </c>
      <c r="C6" s="17" t="s">
        <v>13</v>
      </c>
      <c r="D6" s="17" t="s">
        <v>13</v>
      </c>
      <c r="E6" s="17">
        <v>1000</v>
      </c>
      <c r="F6" s="19"/>
      <c r="G6" s="36">
        <v>0.23</v>
      </c>
      <c r="H6" s="19"/>
      <c r="I6" s="19"/>
      <c r="J6" s="19"/>
      <c r="K6" s="15"/>
    </row>
    <row r="7" spans="1:10" ht="17.25" thickBot="1">
      <c r="A7" s="57" t="s">
        <v>14</v>
      </c>
      <c r="B7" s="58"/>
      <c r="C7" s="58"/>
      <c r="D7" s="58"/>
      <c r="E7" s="58"/>
      <c r="F7" s="58"/>
      <c r="G7" s="58"/>
      <c r="H7" s="59"/>
      <c r="I7" s="40"/>
      <c r="J7" s="16"/>
    </row>
    <row r="8" spans="1:11" ht="14.25">
      <c r="A8" s="60" t="s">
        <v>15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33.6" customHeight="1">
      <c r="A9" s="20">
        <v>1</v>
      </c>
      <c r="B9" s="18" t="s">
        <v>52</v>
      </c>
      <c r="C9" s="17" t="s">
        <v>13</v>
      </c>
      <c r="D9" s="17" t="s">
        <v>13</v>
      </c>
      <c r="E9" s="15">
        <v>950</v>
      </c>
      <c r="F9" s="19"/>
      <c r="G9" s="25">
        <v>0.23</v>
      </c>
      <c r="H9" s="19"/>
      <c r="I9" s="19"/>
      <c r="J9" s="19"/>
      <c r="K9" s="15"/>
    </row>
    <row r="10" spans="1:11" ht="33.6" customHeight="1">
      <c r="A10" s="20">
        <v>2</v>
      </c>
      <c r="B10" s="18" t="s">
        <v>35</v>
      </c>
      <c r="C10" s="17" t="s">
        <v>13</v>
      </c>
      <c r="D10" s="17" t="s">
        <v>13</v>
      </c>
      <c r="E10" s="15">
        <v>950</v>
      </c>
      <c r="F10" s="19"/>
      <c r="G10" s="25">
        <v>0.23</v>
      </c>
      <c r="H10" s="19"/>
      <c r="I10" s="19"/>
      <c r="J10" s="19"/>
      <c r="K10" s="15"/>
    </row>
    <row r="11" spans="1:10" ht="14.25">
      <c r="A11" s="64" t="s">
        <v>14</v>
      </c>
      <c r="B11" s="65"/>
      <c r="C11" s="65"/>
      <c r="D11" s="65"/>
      <c r="E11" s="65"/>
      <c r="F11" s="65"/>
      <c r="G11" s="65"/>
      <c r="H11" s="66"/>
      <c r="I11" s="21"/>
      <c r="J11" s="21"/>
    </row>
    <row r="12" spans="1:11" ht="14.25">
      <c r="A12" s="67" t="s">
        <v>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60" customHeight="1">
      <c r="A13" s="20">
        <v>1</v>
      </c>
      <c r="B13" s="26" t="s">
        <v>53</v>
      </c>
      <c r="C13" s="17" t="s">
        <v>13</v>
      </c>
      <c r="D13" s="17" t="s">
        <v>13</v>
      </c>
      <c r="E13" s="15">
        <v>400</v>
      </c>
      <c r="F13" s="15"/>
      <c r="G13" s="25">
        <v>0.23</v>
      </c>
      <c r="H13" s="19"/>
      <c r="I13" s="19"/>
      <c r="J13" s="19"/>
      <c r="K13" s="15"/>
    </row>
    <row r="14" spans="1:11" ht="60" customHeight="1">
      <c r="A14" s="20">
        <v>2</v>
      </c>
      <c r="B14" s="26" t="s">
        <v>36</v>
      </c>
      <c r="C14" s="17" t="s">
        <v>13</v>
      </c>
      <c r="D14" s="17" t="s">
        <v>13</v>
      </c>
      <c r="E14" s="15">
        <v>400</v>
      </c>
      <c r="F14" s="15"/>
      <c r="G14" s="25">
        <v>0.23</v>
      </c>
      <c r="H14" s="19"/>
      <c r="I14" s="19"/>
      <c r="J14" s="19"/>
      <c r="K14" s="23"/>
    </row>
    <row r="15" spans="1:10" ht="14.25">
      <c r="A15" s="55" t="s">
        <v>14</v>
      </c>
      <c r="B15" s="55"/>
      <c r="C15" s="55"/>
      <c r="D15" s="55"/>
      <c r="E15" s="55"/>
      <c r="F15" s="55"/>
      <c r="G15" s="55"/>
      <c r="H15" s="55"/>
      <c r="I15" s="27"/>
      <c r="J15" s="27"/>
    </row>
    <row r="16" spans="1:11" ht="14.25">
      <c r="A16" s="68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36" customHeight="1">
      <c r="A17" s="20">
        <v>1</v>
      </c>
      <c r="B17" s="18" t="s">
        <v>54</v>
      </c>
      <c r="C17" s="17" t="s">
        <v>13</v>
      </c>
      <c r="D17" s="15" t="s">
        <v>13</v>
      </c>
      <c r="E17" s="15">
        <v>120</v>
      </c>
      <c r="F17" s="19"/>
      <c r="G17" s="25">
        <v>0.23</v>
      </c>
      <c r="H17" s="19"/>
      <c r="I17" s="19"/>
      <c r="J17" s="19"/>
      <c r="K17" s="15"/>
    </row>
    <row r="18" spans="1:11" ht="36" customHeight="1">
      <c r="A18" s="20">
        <v>2</v>
      </c>
      <c r="B18" s="18" t="s">
        <v>55</v>
      </c>
      <c r="C18" s="17" t="s">
        <v>13</v>
      </c>
      <c r="D18" s="15" t="s">
        <v>13</v>
      </c>
      <c r="E18" s="15">
        <v>125</v>
      </c>
      <c r="F18" s="19"/>
      <c r="G18" s="25">
        <v>0.23</v>
      </c>
      <c r="H18" s="19"/>
      <c r="I18" s="19"/>
      <c r="J18" s="19"/>
      <c r="K18" s="15"/>
    </row>
    <row r="19" spans="1:10" ht="27" customHeight="1">
      <c r="A19" s="69" t="s">
        <v>14</v>
      </c>
      <c r="B19" s="69"/>
      <c r="C19" s="69"/>
      <c r="D19" s="69"/>
      <c r="E19" s="69"/>
      <c r="F19" s="69"/>
      <c r="G19" s="69"/>
      <c r="H19" s="69"/>
      <c r="I19" s="21"/>
      <c r="J19" s="21"/>
    </row>
    <row r="20" spans="1:11" ht="20.45" customHeight="1">
      <c r="A20" s="67" t="s">
        <v>21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284.25" customHeight="1">
      <c r="A21" s="20">
        <v>1</v>
      </c>
      <c r="B21" s="46" t="s">
        <v>64</v>
      </c>
      <c r="C21" s="17" t="s">
        <v>18</v>
      </c>
      <c r="D21" s="17" t="s">
        <v>18</v>
      </c>
      <c r="E21" s="15">
        <v>250</v>
      </c>
      <c r="F21" s="15"/>
      <c r="G21" s="25">
        <v>0.08</v>
      </c>
      <c r="H21" s="19"/>
      <c r="I21" s="19"/>
      <c r="J21" s="19"/>
      <c r="K21" s="15"/>
    </row>
    <row r="22" spans="1:11" ht="222.75" customHeight="1">
      <c r="A22" s="20">
        <v>2</v>
      </c>
      <c r="B22" s="47" t="s">
        <v>34</v>
      </c>
      <c r="C22" s="17" t="s">
        <v>18</v>
      </c>
      <c r="D22" s="17" t="s">
        <v>18</v>
      </c>
      <c r="E22" s="15">
        <v>50</v>
      </c>
      <c r="F22" s="19"/>
      <c r="G22" s="25">
        <v>0.08</v>
      </c>
      <c r="H22" s="19"/>
      <c r="I22" s="19"/>
      <c r="J22" s="19"/>
      <c r="K22" s="15"/>
    </row>
    <row r="23" spans="1:10" ht="14.25">
      <c r="A23" s="64" t="s">
        <v>14</v>
      </c>
      <c r="B23" s="65"/>
      <c r="C23" s="65"/>
      <c r="D23" s="65"/>
      <c r="E23" s="65"/>
      <c r="F23" s="65"/>
      <c r="G23" s="65"/>
      <c r="H23" s="66"/>
      <c r="I23" s="21"/>
      <c r="J23" s="21"/>
    </row>
    <row r="24" spans="1:11" ht="14.25">
      <c r="A24" s="67" t="s">
        <v>22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15.15" customHeight="1">
      <c r="A25" s="20">
        <v>1</v>
      </c>
      <c r="B25" s="18" t="s">
        <v>37</v>
      </c>
      <c r="C25" s="17" t="s">
        <v>18</v>
      </c>
      <c r="D25" s="17" t="s">
        <v>18</v>
      </c>
      <c r="E25" s="15">
        <v>200</v>
      </c>
      <c r="F25" s="19"/>
      <c r="G25" s="14">
        <v>0.08</v>
      </c>
      <c r="H25" s="19"/>
      <c r="I25" s="19"/>
      <c r="J25" s="19"/>
      <c r="K25" s="15"/>
    </row>
    <row r="26" spans="1:11" ht="116.45" customHeight="1">
      <c r="A26" s="20">
        <v>2</v>
      </c>
      <c r="B26" s="18" t="s">
        <v>38</v>
      </c>
      <c r="C26" s="17" t="s">
        <v>13</v>
      </c>
      <c r="D26" s="17" t="s">
        <v>13</v>
      </c>
      <c r="E26" s="15">
        <v>80</v>
      </c>
      <c r="F26" s="19"/>
      <c r="G26" s="14">
        <v>0.08</v>
      </c>
      <c r="H26" s="19"/>
      <c r="I26" s="19"/>
      <c r="J26" s="19"/>
      <c r="K26" s="15"/>
    </row>
    <row r="27" spans="1:10" ht="14.25">
      <c r="A27" s="55" t="s">
        <v>14</v>
      </c>
      <c r="B27" s="55"/>
      <c r="C27" s="55"/>
      <c r="D27" s="55"/>
      <c r="E27" s="55"/>
      <c r="F27" s="55"/>
      <c r="G27" s="55"/>
      <c r="H27" s="55"/>
      <c r="I27" s="21"/>
      <c r="J27" s="21"/>
    </row>
    <row r="28" spans="1:11" ht="14.25">
      <c r="A28" s="63" t="s">
        <v>23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33">
      <c r="A29" s="29">
        <v>1</v>
      </c>
      <c r="B29" s="28" t="s">
        <v>56</v>
      </c>
      <c r="C29" s="30" t="s">
        <v>29</v>
      </c>
      <c r="D29" s="30" t="s">
        <v>29</v>
      </c>
      <c r="E29" s="31">
        <v>200</v>
      </c>
      <c r="F29" s="32"/>
      <c r="G29" s="33">
        <v>0.08</v>
      </c>
      <c r="H29" s="19"/>
      <c r="I29" s="19"/>
      <c r="J29" s="19"/>
      <c r="K29" s="34"/>
    </row>
    <row r="30" spans="1:10" ht="14.25">
      <c r="A30" s="55" t="s">
        <v>14</v>
      </c>
      <c r="B30" s="55"/>
      <c r="C30" s="55"/>
      <c r="D30" s="55"/>
      <c r="E30" s="55"/>
      <c r="F30" s="55"/>
      <c r="G30" s="55"/>
      <c r="H30" s="55"/>
      <c r="I30" s="21"/>
      <c r="J30" s="21"/>
    </row>
    <row r="31" spans="1:11" ht="14.25">
      <c r="A31" s="71" t="s">
        <v>24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71.45" customHeight="1">
      <c r="A32" s="20">
        <v>1</v>
      </c>
      <c r="B32" s="18" t="s">
        <v>40</v>
      </c>
      <c r="C32" s="17" t="s">
        <v>13</v>
      </c>
      <c r="D32" s="17" t="s">
        <v>13</v>
      </c>
      <c r="E32" s="15">
        <v>12</v>
      </c>
      <c r="F32" s="19"/>
      <c r="G32" s="36">
        <v>0.23</v>
      </c>
      <c r="H32" s="19"/>
      <c r="I32" s="19"/>
      <c r="J32" s="19"/>
      <c r="K32" s="15"/>
    </row>
    <row r="33" spans="1:11" ht="69" customHeight="1">
      <c r="A33" s="20">
        <v>2</v>
      </c>
      <c r="B33" s="18" t="s">
        <v>41</v>
      </c>
      <c r="C33" s="17" t="s">
        <v>13</v>
      </c>
      <c r="D33" s="17" t="s">
        <v>13</v>
      </c>
      <c r="E33" s="15">
        <v>12</v>
      </c>
      <c r="F33" s="19"/>
      <c r="G33" s="36">
        <v>0.23</v>
      </c>
      <c r="H33" s="19"/>
      <c r="I33" s="19"/>
      <c r="J33" s="19"/>
      <c r="K33" s="15"/>
    </row>
    <row r="34" spans="1:11" ht="66">
      <c r="A34" s="20">
        <v>3</v>
      </c>
      <c r="B34" s="18" t="s">
        <v>43</v>
      </c>
      <c r="C34" s="17" t="s">
        <v>13</v>
      </c>
      <c r="D34" s="17" t="s">
        <v>13</v>
      </c>
      <c r="E34" s="15">
        <v>12</v>
      </c>
      <c r="F34" s="19"/>
      <c r="G34" s="36">
        <v>0.23</v>
      </c>
      <c r="H34" s="19"/>
      <c r="I34" s="19"/>
      <c r="J34" s="19"/>
      <c r="K34" s="15"/>
    </row>
    <row r="35" spans="1:11" ht="14.25">
      <c r="A35" s="20">
        <v>4</v>
      </c>
      <c r="B35" s="18" t="s">
        <v>42</v>
      </c>
      <c r="C35" s="17" t="s">
        <v>13</v>
      </c>
      <c r="D35" s="17" t="s">
        <v>13</v>
      </c>
      <c r="E35" s="15">
        <v>12</v>
      </c>
      <c r="F35" s="19"/>
      <c r="G35" s="36">
        <v>0.23</v>
      </c>
      <c r="H35" s="19"/>
      <c r="I35" s="19"/>
      <c r="J35" s="19"/>
      <c r="K35" s="15"/>
    </row>
    <row r="36" spans="1:11" ht="49.5">
      <c r="A36" s="20">
        <v>5</v>
      </c>
      <c r="B36" s="18" t="s">
        <v>62</v>
      </c>
      <c r="C36" s="17" t="s">
        <v>13</v>
      </c>
      <c r="D36" s="17" t="s">
        <v>13</v>
      </c>
      <c r="E36" s="15">
        <v>12</v>
      </c>
      <c r="F36" s="19"/>
      <c r="G36" s="36">
        <v>0.23</v>
      </c>
      <c r="H36" s="19"/>
      <c r="I36" s="19"/>
      <c r="J36" s="19"/>
      <c r="K36" s="15"/>
    </row>
    <row r="37" spans="1:10" ht="19.15" customHeight="1">
      <c r="A37" s="72" t="s">
        <v>27</v>
      </c>
      <c r="B37" s="72"/>
      <c r="C37" s="72"/>
      <c r="D37" s="72"/>
      <c r="E37" s="72"/>
      <c r="F37" s="72"/>
      <c r="G37" s="72"/>
      <c r="H37" s="72"/>
      <c r="I37" s="21"/>
      <c r="J37" s="21"/>
    </row>
    <row r="38" spans="1:11" ht="14.25">
      <c r="A38" s="71" t="s">
        <v>28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30" customHeight="1">
      <c r="A39" s="20">
        <v>1</v>
      </c>
      <c r="B39" s="18" t="s">
        <v>57</v>
      </c>
      <c r="C39" s="17" t="s">
        <v>13</v>
      </c>
      <c r="D39" s="17" t="s">
        <v>13</v>
      </c>
      <c r="E39" s="48">
        <v>35</v>
      </c>
      <c r="F39" s="19"/>
      <c r="G39" s="25">
        <v>0.23</v>
      </c>
      <c r="H39" s="19"/>
      <c r="I39" s="19"/>
      <c r="J39" s="19"/>
      <c r="K39" s="15"/>
    </row>
    <row r="40" spans="1:11" ht="51" customHeight="1">
      <c r="A40" s="20">
        <v>2</v>
      </c>
      <c r="B40" s="18" t="s">
        <v>45</v>
      </c>
      <c r="C40" s="17" t="s">
        <v>13</v>
      </c>
      <c r="D40" s="17" t="s">
        <v>13</v>
      </c>
      <c r="E40" s="48">
        <v>35</v>
      </c>
      <c r="F40" s="19"/>
      <c r="G40" s="25">
        <v>0.23</v>
      </c>
      <c r="H40" s="19"/>
      <c r="I40" s="19"/>
      <c r="J40" s="19"/>
      <c r="K40" s="15"/>
    </row>
    <row r="41" spans="1:11" ht="51" customHeight="1">
      <c r="A41" s="20">
        <v>3</v>
      </c>
      <c r="B41" s="18" t="s">
        <v>58</v>
      </c>
      <c r="C41" s="17" t="s">
        <v>13</v>
      </c>
      <c r="D41" s="17" t="s">
        <v>13</v>
      </c>
      <c r="E41" s="48">
        <v>35</v>
      </c>
      <c r="F41" s="19"/>
      <c r="G41" s="25">
        <v>0.23</v>
      </c>
      <c r="H41" s="19"/>
      <c r="I41" s="19"/>
      <c r="J41" s="19"/>
      <c r="K41" s="15"/>
    </row>
    <row r="42" spans="1:10" ht="20.45" customHeight="1">
      <c r="A42" s="69" t="s">
        <v>14</v>
      </c>
      <c r="B42" s="69"/>
      <c r="C42" s="69"/>
      <c r="D42" s="69"/>
      <c r="E42" s="69"/>
      <c r="F42" s="69"/>
      <c r="G42" s="69"/>
      <c r="H42" s="69"/>
      <c r="I42" s="21"/>
      <c r="J42" s="21"/>
    </row>
    <row r="43" spans="1:11" ht="38.45" customHeight="1">
      <c r="A43" s="71" t="s">
        <v>30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42.75" customHeight="1">
      <c r="A44" s="20">
        <v>1</v>
      </c>
      <c r="B44" s="18" t="s">
        <v>59</v>
      </c>
      <c r="C44" s="17" t="s">
        <v>13</v>
      </c>
      <c r="D44" s="17" t="s">
        <v>13</v>
      </c>
      <c r="E44" s="15">
        <v>20</v>
      </c>
      <c r="F44" s="19"/>
      <c r="G44" s="25">
        <v>0.23</v>
      </c>
      <c r="H44" s="19"/>
      <c r="I44" s="19"/>
      <c r="J44" s="19"/>
      <c r="K44" s="15"/>
    </row>
    <row r="45" spans="1:11" ht="55.5" customHeight="1">
      <c r="A45" s="20">
        <v>2</v>
      </c>
      <c r="B45" s="18" t="s">
        <v>44</v>
      </c>
      <c r="C45" s="17" t="s">
        <v>13</v>
      </c>
      <c r="D45" s="17" t="s">
        <v>13</v>
      </c>
      <c r="E45" s="15">
        <v>220</v>
      </c>
      <c r="F45" s="19"/>
      <c r="G45" s="25">
        <v>0.23</v>
      </c>
      <c r="H45" s="19"/>
      <c r="I45" s="19"/>
      <c r="J45" s="19"/>
      <c r="K45" s="15"/>
    </row>
    <row r="46" spans="1:11" ht="54.75" customHeight="1">
      <c r="A46" s="20">
        <v>3</v>
      </c>
      <c r="B46" s="18" t="s">
        <v>60</v>
      </c>
      <c r="C46" s="17" t="s">
        <v>13</v>
      </c>
      <c r="D46" s="17" t="s">
        <v>13</v>
      </c>
      <c r="E46" s="15">
        <v>80</v>
      </c>
      <c r="F46" s="19"/>
      <c r="G46" s="25">
        <v>0.23</v>
      </c>
      <c r="H46" s="19"/>
      <c r="I46" s="19"/>
      <c r="J46" s="19"/>
      <c r="K46" s="15"/>
    </row>
    <row r="47" spans="1:11" ht="49.5">
      <c r="A47" s="20">
        <v>4</v>
      </c>
      <c r="B47" s="18" t="s">
        <v>61</v>
      </c>
      <c r="C47" s="17" t="s">
        <v>13</v>
      </c>
      <c r="D47" s="17" t="s">
        <v>13</v>
      </c>
      <c r="E47" s="15">
        <v>80</v>
      </c>
      <c r="F47" s="19"/>
      <c r="G47" s="25">
        <v>0.23</v>
      </c>
      <c r="H47" s="19"/>
      <c r="I47" s="19"/>
      <c r="J47" s="19"/>
      <c r="K47" s="37"/>
    </row>
    <row r="48" spans="1:11" ht="50.25" customHeight="1">
      <c r="A48" s="20">
        <v>5</v>
      </c>
      <c r="B48" s="18" t="s">
        <v>46</v>
      </c>
      <c r="C48" s="17" t="s">
        <v>13</v>
      </c>
      <c r="D48" s="17" t="s">
        <v>13</v>
      </c>
      <c r="E48" s="15">
        <v>20</v>
      </c>
      <c r="F48" s="19"/>
      <c r="G48" s="25">
        <v>0.23</v>
      </c>
      <c r="H48" s="19"/>
      <c r="I48" s="19"/>
      <c r="J48" s="19"/>
      <c r="K48" s="37"/>
    </row>
    <row r="49" spans="1:11" ht="50.25" customHeight="1">
      <c r="A49" s="20">
        <v>6</v>
      </c>
      <c r="B49" s="18" t="s">
        <v>47</v>
      </c>
      <c r="C49" s="17" t="s">
        <v>13</v>
      </c>
      <c r="D49" s="17" t="s">
        <v>13</v>
      </c>
      <c r="E49" s="15">
        <v>20</v>
      </c>
      <c r="F49" s="19"/>
      <c r="G49" s="25">
        <v>0.23</v>
      </c>
      <c r="H49" s="19"/>
      <c r="I49" s="19"/>
      <c r="J49" s="19"/>
      <c r="K49" s="37"/>
    </row>
    <row r="50" spans="1:10" ht="28.9" customHeight="1">
      <c r="A50" s="73" t="s">
        <v>14</v>
      </c>
      <c r="B50" s="74"/>
      <c r="C50" s="74"/>
      <c r="D50" s="74"/>
      <c r="E50" s="74"/>
      <c r="F50" s="74"/>
      <c r="G50" s="74"/>
      <c r="H50" s="75"/>
      <c r="I50" s="21"/>
      <c r="J50" s="21"/>
    </row>
    <row r="51" spans="1:11" ht="14.25">
      <c r="A51" s="71" t="s">
        <v>31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30" customHeight="1">
      <c r="A52" s="20">
        <v>1</v>
      </c>
      <c r="B52" s="18" t="s">
        <v>48</v>
      </c>
      <c r="C52" s="17" t="s">
        <v>29</v>
      </c>
      <c r="D52" s="17" t="s">
        <v>29</v>
      </c>
      <c r="E52" s="48">
        <v>4</v>
      </c>
      <c r="F52" s="19"/>
      <c r="G52" s="25">
        <v>0.23</v>
      </c>
      <c r="H52" s="19"/>
      <c r="I52" s="19"/>
      <c r="J52" s="19"/>
      <c r="K52" s="15"/>
    </row>
    <row r="53" spans="1:11" ht="87.75" customHeight="1">
      <c r="A53" s="20">
        <v>2</v>
      </c>
      <c r="B53" s="18" t="s">
        <v>49</v>
      </c>
      <c r="C53" s="17" t="s">
        <v>13</v>
      </c>
      <c r="D53" s="17" t="s">
        <v>13</v>
      </c>
      <c r="E53" s="48">
        <v>4</v>
      </c>
      <c r="F53" s="19"/>
      <c r="G53" s="25">
        <v>0.23</v>
      </c>
      <c r="H53" s="19"/>
      <c r="I53" s="19"/>
      <c r="J53" s="19"/>
      <c r="K53" s="15"/>
    </row>
    <row r="54" spans="1:11" ht="51" customHeight="1">
      <c r="A54" s="20">
        <v>3</v>
      </c>
      <c r="B54" s="18" t="s">
        <v>50</v>
      </c>
      <c r="C54" s="17" t="s">
        <v>13</v>
      </c>
      <c r="D54" s="17" t="s">
        <v>13</v>
      </c>
      <c r="E54" s="48">
        <v>40</v>
      </c>
      <c r="F54" s="19"/>
      <c r="G54" s="25">
        <v>0.23</v>
      </c>
      <c r="H54" s="19"/>
      <c r="I54" s="19"/>
      <c r="J54" s="19"/>
      <c r="K54" s="15"/>
    </row>
    <row r="55" spans="1:11" ht="58.5" customHeight="1">
      <c r="A55" s="20">
        <v>4</v>
      </c>
      <c r="B55" s="18" t="s">
        <v>51</v>
      </c>
      <c r="C55" s="17" t="s">
        <v>29</v>
      </c>
      <c r="D55" s="17" t="s">
        <v>29</v>
      </c>
      <c r="E55" s="48">
        <v>10</v>
      </c>
      <c r="F55" s="19"/>
      <c r="G55" s="25">
        <v>0.23</v>
      </c>
      <c r="H55" s="19"/>
      <c r="I55" s="19"/>
      <c r="J55" s="19"/>
      <c r="K55" s="15"/>
    </row>
    <row r="56" spans="1:11" ht="86.25" customHeight="1">
      <c r="A56" s="20">
        <v>5</v>
      </c>
      <c r="B56" s="18" t="s">
        <v>63</v>
      </c>
      <c r="C56" s="17" t="s">
        <v>13</v>
      </c>
      <c r="D56" s="17" t="s">
        <v>13</v>
      </c>
      <c r="E56" s="48">
        <v>40</v>
      </c>
      <c r="F56" s="19"/>
      <c r="G56" s="25">
        <v>0.23</v>
      </c>
      <c r="H56" s="19"/>
      <c r="I56" s="19"/>
      <c r="J56" s="19"/>
      <c r="K56" s="15"/>
    </row>
    <row r="57" spans="1:10" ht="20.45" customHeight="1">
      <c r="A57" s="69" t="s">
        <v>14</v>
      </c>
      <c r="B57" s="69"/>
      <c r="C57" s="69"/>
      <c r="D57" s="69"/>
      <c r="E57" s="69"/>
      <c r="F57" s="69"/>
      <c r="G57" s="69"/>
      <c r="H57" s="69"/>
      <c r="I57" s="21"/>
      <c r="J57" s="21"/>
    </row>
    <row r="58" spans="1:10" ht="14.25">
      <c r="A58" s="50" t="s">
        <v>32</v>
      </c>
      <c r="B58" s="51"/>
      <c r="C58" s="43"/>
      <c r="D58" s="43"/>
      <c r="E58" s="43"/>
      <c r="F58" s="43"/>
      <c r="G58" s="43"/>
      <c r="H58" s="43"/>
      <c r="I58" s="44"/>
      <c r="J58" s="44"/>
    </row>
    <row r="59" spans="1:11" ht="115.5">
      <c r="A59" s="15">
        <v>1</v>
      </c>
      <c r="B59" s="41" t="s">
        <v>65</v>
      </c>
      <c r="C59" s="17" t="s">
        <v>18</v>
      </c>
      <c r="D59" s="17" t="s">
        <v>18</v>
      </c>
      <c r="E59" s="17">
        <v>350</v>
      </c>
      <c r="F59" s="49"/>
      <c r="G59" s="36">
        <v>0.23</v>
      </c>
      <c r="H59" s="19"/>
      <c r="I59" s="19"/>
      <c r="J59" s="19"/>
      <c r="K59" s="15"/>
    </row>
    <row r="60" spans="1:11" ht="14.25">
      <c r="A60" s="15"/>
      <c r="B60" s="45" t="s">
        <v>14</v>
      </c>
      <c r="C60" s="49"/>
      <c r="D60" s="49"/>
      <c r="E60" s="49"/>
      <c r="F60" s="49"/>
      <c r="G60" s="42"/>
      <c r="H60" s="49"/>
      <c r="I60" s="27"/>
      <c r="J60" s="27"/>
      <c r="K60" s="15"/>
    </row>
    <row r="61" spans="1:11" ht="14.25">
      <c r="A61" s="69" t="s">
        <v>33</v>
      </c>
      <c r="B61" s="69"/>
      <c r="C61" s="69"/>
      <c r="D61" s="69"/>
      <c r="E61" s="69"/>
      <c r="F61" s="69"/>
      <c r="G61" s="69"/>
      <c r="H61" s="69"/>
      <c r="I61" s="21"/>
      <c r="J61" s="21"/>
      <c r="K61" s="15"/>
    </row>
    <row r="62" spans="1:10" ht="14.25">
      <c r="A62" s="38"/>
      <c r="B62" s="38"/>
      <c r="C62" s="38"/>
      <c r="D62" s="38"/>
      <c r="E62" s="38"/>
      <c r="F62" s="38"/>
      <c r="G62" s="38"/>
      <c r="H62" s="38"/>
      <c r="I62" s="39"/>
      <c r="J62" s="39"/>
    </row>
    <row r="63" spans="1:10" ht="14.25">
      <c r="A63" s="38"/>
      <c r="B63" s="38"/>
      <c r="C63" s="38"/>
      <c r="D63" s="38"/>
      <c r="E63" s="38"/>
      <c r="F63" s="38"/>
      <c r="G63" s="38"/>
      <c r="H63" s="38"/>
      <c r="I63" s="39"/>
      <c r="J63" s="39"/>
    </row>
    <row r="64" spans="2:11" ht="29.45" customHeight="1">
      <c r="B64" s="76" t="s">
        <v>25</v>
      </c>
      <c r="C64" s="76"/>
      <c r="D64" s="76"/>
      <c r="E64" s="76"/>
      <c r="F64" s="76"/>
      <c r="G64" s="76"/>
      <c r="H64" s="76"/>
      <c r="I64" s="76"/>
      <c r="J64" s="76"/>
      <c r="K64" s="76"/>
    </row>
    <row r="65" spans="2:11" ht="17.45" customHeight="1">
      <c r="B65" s="11" t="s">
        <v>16</v>
      </c>
      <c r="C65" s="22"/>
      <c r="D65" s="23"/>
      <c r="E65" s="24"/>
      <c r="F65" s="23"/>
      <c r="G65" s="23"/>
      <c r="H65" s="23"/>
      <c r="I65" s="23"/>
      <c r="J65" s="23"/>
      <c r="K65" s="23"/>
    </row>
    <row r="66" spans="2:11" ht="14.25">
      <c r="B66" s="12"/>
      <c r="C66" s="22"/>
      <c r="D66" s="23"/>
      <c r="E66" s="24"/>
      <c r="F66" s="23"/>
      <c r="G66" s="23"/>
      <c r="H66" s="23"/>
      <c r="I66" s="23"/>
      <c r="J66" s="23"/>
      <c r="K66" s="23"/>
    </row>
    <row r="67" spans="2:11" ht="29.25" customHeight="1">
      <c r="B67" s="70" t="s">
        <v>17</v>
      </c>
      <c r="C67" s="70"/>
      <c r="D67" s="70"/>
      <c r="E67" s="70"/>
      <c r="F67" s="70"/>
      <c r="G67" s="70"/>
      <c r="H67" s="70"/>
      <c r="I67" s="70"/>
      <c r="J67" s="70"/>
      <c r="K67" s="70"/>
    </row>
    <row r="68" spans="2:11" ht="14.25">
      <c r="B68" s="70" t="s">
        <v>26</v>
      </c>
      <c r="C68" s="70"/>
      <c r="D68" s="70"/>
      <c r="E68" s="70"/>
      <c r="F68" s="70"/>
      <c r="G68" s="70"/>
      <c r="H68" s="70"/>
      <c r="I68" s="70"/>
      <c r="J68" s="70"/>
      <c r="K68" s="70"/>
    </row>
    <row r="69" spans="2:11" ht="14.25">
      <c r="B69" s="70" t="s">
        <v>16</v>
      </c>
      <c r="C69" s="70"/>
      <c r="D69" s="70"/>
      <c r="E69" s="70"/>
      <c r="F69" s="70"/>
      <c r="G69" s="70"/>
      <c r="H69" s="70"/>
      <c r="I69" s="70"/>
      <c r="J69" s="70"/>
      <c r="K69" s="70"/>
    </row>
    <row r="70" spans="2:11" ht="31.1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 ht="14.25">
      <c r="B71" s="11"/>
      <c r="C71" s="22"/>
      <c r="D71" s="23"/>
      <c r="E71" s="24"/>
      <c r="F71" s="23"/>
      <c r="G71" s="23"/>
      <c r="H71" s="23"/>
      <c r="I71" s="23"/>
      <c r="J71" s="23"/>
      <c r="K71" s="23"/>
    </row>
    <row r="72" spans="2:11" ht="14.25">
      <c r="B72" s="12"/>
      <c r="C72" s="22"/>
      <c r="D72" s="23"/>
      <c r="E72" s="24"/>
      <c r="F72" s="23"/>
      <c r="G72" s="23"/>
      <c r="H72" s="23"/>
      <c r="I72" s="23"/>
      <c r="J72" s="23"/>
      <c r="K72" s="23"/>
    </row>
  </sheetData>
  <mergeCells count="30">
    <mergeCell ref="B69:K69"/>
    <mergeCell ref="B70:K70"/>
    <mergeCell ref="A51:K51"/>
    <mergeCell ref="A57:H57"/>
    <mergeCell ref="A31:K31"/>
    <mergeCell ref="B67:K67"/>
    <mergeCell ref="B68:K68"/>
    <mergeCell ref="A37:H37"/>
    <mergeCell ref="A38:K38"/>
    <mergeCell ref="A42:H42"/>
    <mergeCell ref="A43:K43"/>
    <mergeCell ref="A50:H50"/>
    <mergeCell ref="A61:H61"/>
    <mergeCell ref="B64:K64"/>
    <mergeCell ref="A58:B58"/>
    <mergeCell ref="A5:K5"/>
    <mergeCell ref="A30:H30"/>
    <mergeCell ref="A1:K1"/>
    <mergeCell ref="A7:H7"/>
    <mergeCell ref="A8:K8"/>
    <mergeCell ref="A27:H27"/>
    <mergeCell ref="A28:K28"/>
    <mergeCell ref="A11:H11"/>
    <mergeCell ref="A12:K12"/>
    <mergeCell ref="A15:H15"/>
    <mergeCell ref="A16:K16"/>
    <mergeCell ref="A20:K20"/>
    <mergeCell ref="A23:H23"/>
    <mergeCell ref="A24:K24"/>
    <mergeCell ref="A19:H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4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0:L12"/>
  <sheetViews>
    <sheetView workbookViewId="0" topLeftCell="A1">
      <selection activeCell="B11" sqref="B11:L11"/>
    </sheetView>
  </sheetViews>
  <sheetFormatPr defaultColWidth="8.796875" defaultRowHeight="14.25"/>
  <sheetData>
    <row r="10" spans="2:12" ht="16.5">
      <c r="B10" s="71" t="s">
        <v>32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2" spans="2:12" ht="16.5">
      <c r="B12" s="73" t="s">
        <v>14</v>
      </c>
      <c r="C12" s="74"/>
      <c r="D12" s="74"/>
      <c r="E12" s="74"/>
      <c r="F12" s="74"/>
      <c r="G12" s="74"/>
      <c r="H12" s="74"/>
      <c r="I12" s="75"/>
      <c r="J12" s="21">
        <f>SUM('[1]Arkusz1'!I14)</f>
        <v>3000</v>
      </c>
      <c r="K12" s="21">
        <f>SUM('[1]Arkusz1'!J14)</f>
        <v>3690</v>
      </c>
      <c r="L12" s="13"/>
    </row>
  </sheetData>
  <mergeCells count="2">
    <mergeCell ref="B10:L10"/>
    <mergeCell ref="B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2021-08-26T05:14:28Z</cp:lastPrinted>
  <dcterms:created xsi:type="dcterms:W3CDTF">2019-02-15T07:41:41Z</dcterms:created>
  <dcterms:modified xsi:type="dcterms:W3CDTF">2021-09-13T10:01:48Z</dcterms:modified>
  <cp:category/>
  <cp:version/>
  <cp:contentType/>
  <cp:contentStatus/>
</cp:coreProperties>
</file>