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Arkusz1" sheetId="1" r:id="rId1"/>
  </sheets>
  <definedNames>
    <definedName name="fh" localSheetId="0">Arkusz1!$A$1:$M$8</definedName>
    <definedName name="hj" localSheetId="0">Arkusz1!$A$1:$M$8</definedName>
    <definedName name="mkjb" localSheetId="0">Arkusz1!$A$1:$M$9</definedName>
    <definedName name="Print_Area" localSheetId="0">Arkusz1!$A$1:$M$8</definedName>
    <definedName name="vc" localSheetId="0">Arkusz1!$A$1:$M$8</definedName>
  </definedNames>
  <calcPr calcId="124519"/>
</workbook>
</file>

<file path=xl/calcChain.xml><?xml version="1.0" encoding="utf-8"?>
<calcChain xmlns="http://schemas.openxmlformats.org/spreadsheetml/2006/main">
  <c r="J5" i="1"/>
  <c r="L5" s="1"/>
  <c r="K5"/>
  <c r="J6"/>
  <c r="L6" s="1"/>
  <c r="K6"/>
  <c r="J7"/>
  <c r="L7" s="1"/>
  <c r="K7"/>
  <c r="K8" l="1"/>
  <c r="L8"/>
</calcChain>
</file>

<file path=xl/sharedStrings.xml><?xml version="1.0" encoding="utf-8"?>
<sst xmlns="http://schemas.openxmlformats.org/spreadsheetml/2006/main" count="24" uniqueCount="20">
  <si>
    <t>L.p</t>
  </si>
  <si>
    <t>Nazwa materiału</t>
  </si>
  <si>
    <t>Wielkość</t>
  </si>
  <si>
    <t>J.M</t>
  </si>
  <si>
    <t>Cena jedn. netto</t>
  </si>
  <si>
    <t xml:space="preserve"> % VAT</t>
  </si>
  <si>
    <t>Cena jedn. brutto</t>
  </si>
  <si>
    <t>Wartość netto</t>
  </si>
  <si>
    <t>Wartość brutto</t>
  </si>
  <si>
    <t>120x120</t>
  </si>
  <si>
    <t>arkusz</t>
  </si>
  <si>
    <t>90x90</t>
  </si>
  <si>
    <t>75x75</t>
  </si>
  <si>
    <t xml:space="preserve">wartość razem: </t>
  </si>
  <si>
    <t xml:space="preserve">Ilość </t>
  </si>
  <si>
    <t>Uwagi/ podać ilość w opak.</t>
  </si>
  <si>
    <t>Pełny kod towaru</t>
  </si>
  <si>
    <t>zadanie 1</t>
  </si>
  <si>
    <t>Producent</t>
  </si>
  <si>
    <t xml:space="preserve">Papier krepowy gramatura papieru min 56 g/m2/krepowy, biodegradowalny,
np. , dwa kolory, naprzemiennie pakowane  </t>
  </si>
</sst>
</file>

<file path=xl/styles.xml><?xml version="1.0" encoding="utf-8"?>
<styleSheet xmlns="http://schemas.openxmlformats.org/spreadsheetml/2006/main">
  <numFmts count="2">
    <numFmt numFmtId="164" formatCode="#,##0.00&quot; zł&quot;"/>
    <numFmt numFmtId="165" formatCode="#,##0.00&quot; zł&quot;;\-#,##0.00&quot; zł&quot;"/>
  </numFmts>
  <fonts count="7"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7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Border="1" applyAlignment="1">
      <alignment vertical="top"/>
    </xf>
    <xf numFmtId="1" fontId="2" fillId="0" borderId="0" xfId="1" applyNumberFormat="1" applyFont="1" applyBorder="1" applyAlignment="1">
      <alignment vertical="top"/>
    </xf>
    <xf numFmtId="4" fontId="2" fillId="0" borderId="0" xfId="1" applyNumberFormat="1" applyFont="1" applyBorder="1" applyAlignment="1">
      <alignment horizontal="right" vertical="top"/>
    </xf>
    <xf numFmtId="0" fontId="2" fillId="0" borderId="0" xfId="1" applyFont="1" applyBorder="1" applyAlignment="1">
      <alignment vertical="top"/>
    </xf>
    <xf numFmtId="1" fontId="3" fillId="0" borderId="1" xfId="1" applyNumberFormat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Border="1" applyAlignment="1" applyProtection="1">
      <alignment horizontal="center" vertical="center" wrapText="1"/>
    </xf>
    <xf numFmtId="0" fontId="5" fillId="0" borderId="0" xfId="1" applyFont="1" applyBorder="1" applyAlignment="1">
      <alignment vertical="center"/>
    </xf>
    <xf numFmtId="1" fontId="5" fillId="0" borderId="2" xfId="1" applyNumberFormat="1" applyFont="1" applyFill="1" applyBorder="1" applyAlignment="1" applyProtection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164" fontId="5" fillId="0" borderId="3" xfId="1" applyNumberFormat="1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/>
    </xf>
    <xf numFmtId="1" fontId="2" fillId="2" borderId="4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2" fontId="2" fillId="2" borderId="5" xfId="1" applyNumberFormat="1" applyFont="1" applyFill="1" applyBorder="1" applyAlignment="1">
      <alignment horizontal="center" vertical="center" wrapText="1"/>
    </xf>
    <xf numFmtId="2" fontId="2" fillId="2" borderId="6" xfId="1" applyNumberFormat="1" applyFont="1" applyFill="1" applyBorder="1" applyAlignment="1">
      <alignment horizontal="center" vertical="center" wrapText="1"/>
    </xf>
    <xf numFmtId="9" fontId="2" fillId="2" borderId="7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left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2" fillId="2" borderId="8" xfId="1" applyNumberFormat="1" applyFont="1" applyFill="1" applyBorder="1" applyAlignment="1">
      <alignment horizontal="center" vertical="center" wrapText="1"/>
    </xf>
    <xf numFmtId="1" fontId="2" fillId="2" borderId="8" xfId="1" applyNumberFormat="1" applyFont="1" applyFill="1" applyBorder="1" applyAlignment="1">
      <alignment horizontal="left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2" fillId="2" borderId="10" xfId="1" applyNumberFormat="1" applyFont="1" applyFill="1" applyBorder="1" applyAlignment="1">
      <alignment horizontal="center" vertical="center" wrapText="1"/>
    </xf>
    <xf numFmtId="2" fontId="2" fillId="2" borderId="10" xfId="1" applyNumberFormat="1" applyFont="1" applyFill="1" applyBorder="1" applyAlignment="1">
      <alignment horizontal="center" vertical="center" wrapText="1"/>
    </xf>
    <xf numFmtId="9" fontId="2" fillId="2" borderId="10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165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" fontId="6" fillId="0" borderId="8" xfId="1" applyNumberFormat="1" applyFont="1" applyBorder="1" applyAlignment="1" applyProtection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</xf>
    <xf numFmtId="1" fontId="6" fillId="0" borderId="8" xfId="1" applyNumberFormat="1" applyFont="1" applyFill="1" applyBorder="1" applyAlignment="1" applyProtection="1">
      <alignment horizontal="center" vertical="center" wrapText="1"/>
    </xf>
    <xf numFmtId="3" fontId="6" fillId="0" borderId="8" xfId="1" applyNumberFormat="1" applyFont="1" applyBorder="1" applyAlignment="1" applyProtection="1">
      <alignment horizontal="center" vertical="center" wrapText="1"/>
    </xf>
    <xf numFmtId="3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1" fontId="5" fillId="0" borderId="2" xfId="1" applyNumberFormat="1" applyFont="1" applyFill="1" applyBorder="1" applyAlignment="1" applyProtection="1">
      <alignment horizontal="left" vertical="center" wrapText="1"/>
    </xf>
    <xf numFmtId="1" fontId="5" fillId="0" borderId="0" xfId="1" applyNumberFormat="1" applyFont="1" applyFill="1" applyBorder="1" applyAlignment="1">
      <alignment horizontal="right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vertical="top"/>
    </xf>
    <xf numFmtId="3" fontId="6" fillId="0" borderId="8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top"/>
    </xf>
    <xf numFmtId="1" fontId="2" fillId="3" borderId="11" xfId="1" applyNumberFormat="1" applyFont="1" applyFill="1" applyBorder="1" applyAlignment="1">
      <alignment horizontal="center" vertical="center" wrapText="1"/>
    </xf>
    <xf numFmtId="1" fontId="2" fillId="3" borderId="12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2" borderId="15" xfId="1" applyNumberFormat="1" applyFont="1" applyFill="1" applyBorder="1" applyAlignment="1">
      <alignment horizontal="center" vertical="center" wrapText="1"/>
    </xf>
    <xf numFmtId="9" fontId="2" fillId="2" borderId="9" xfId="1" applyNumberFormat="1" applyFont="1" applyFill="1" applyBorder="1" applyAlignment="1">
      <alignment horizontal="center" vertical="center" wrapText="1"/>
    </xf>
    <xf numFmtId="4" fontId="2" fillId="2" borderId="15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right" vertical="center" wrapText="1"/>
    </xf>
    <xf numFmtId="1" fontId="2" fillId="2" borderId="10" xfId="1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3" borderId="10" xfId="1" applyNumberFormat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5" xfId="0" applyFill="1" applyBorder="1"/>
    <xf numFmtId="0" fontId="0" fillId="0" borderId="0" xfId="0" applyFill="1" applyBorder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view="pageLayout" zoomScale="90" zoomScaleNormal="90" zoomScaleSheetLayoutView="57" zoomScalePageLayoutView="90" workbookViewId="0">
      <selection activeCell="H11" sqref="H11"/>
    </sheetView>
  </sheetViews>
  <sheetFormatPr defaultColWidth="11" defaultRowHeight="12.75"/>
  <cols>
    <col min="1" max="1" width="4.42578125" style="1" customWidth="1"/>
    <col min="2" max="2" width="38" style="2" customWidth="1"/>
    <col min="3" max="4" width="12.42578125" style="1" customWidth="1"/>
    <col min="5" max="5" width="12.42578125" style="53" customWidth="1"/>
    <col min="6" max="6" width="5.42578125" style="1" bestFit="1" customWidth="1"/>
    <col min="7" max="7" width="8.28515625" style="56" customWidth="1"/>
    <col min="8" max="8" width="10.140625" style="3" customWidth="1"/>
    <col min="9" max="9" width="5" style="4" customWidth="1"/>
    <col min="10" max="10" width="9.5703125" style="4" customWidth="1"/>
    <col min="11" max="11" width="12.7109375" style="5" customWidth="1"/>
    <col min="12" max="12" width="13.42578125" style="5" customWidth="1"/>
    <col min="13" max="13" width="11.140625" style="2" customWidth="1"/>
    <col min="14" max="16384" width="11" style="6"/>
  </cols>
  <sheetData>
    <row r="1" spans="1:13" s="48" customFormat="1">
      <c r="A1" s="15"/>
      <c r="B1" s="50"/>
      <c r="C1" s="33"/>
      <c r="D1" s="59"/>
      <c r="E1" s="33"/>
      <c r="F1" s="33"/>
      <c r="G1" s="33"/>
      <c r="H1" s="33"/>
      <c r="I1" s="33"/>
      <c r="J1" s="33"/>
      <c r="K1" s="51"/>
      <c r="L1" s="52"/>
      <c r="M1" s="16"/>
    </row>
    <row r="2" spans="1:13" s="48" customFormat="1" ht="27">
      <c r="A2" s="7" t="s">
        <v>0</v>
      </c>
      <c r="B2" s="8" t="s">
        <v>1</v>
      </c>
      <c r="C2" s="8" t="s">
        <v>2</v>
      </c>
      <c r="D2" s="8" t="s">
        <v>18</v>
      </c>
      <c r="E2" s="9" t="s">
        <v>16</v>
      </c>
      <c r="F2" s="7" t="s">
        <v>3</v>
      </c>
      <c r="G2" s="55" t="s">
        <v>14</v>
      </c>
      <c r="H2" s="10" t="s">
        <v>4</v>
      </c>
      <c r="I2" s="11" t="s">
        <v>5</v>
      </c>
      <c r="J2" s="11" t="s">
        <v>6</v>
      </c>
      <c r="K2" s="12" t="s">
        <v>7</v>
      </c>
      <c r="L2" s="12" t="s">
        <v>8</v>
      </c>
      <c r="M2" s="40" t="s">
        <v>15</v>
      </c>
    </row>
    <row r="3" spans="1:13" s="48" customFormat="1" ht="11.25">
      <c r="A3" s="41">
        <v>1</v>
      </c>
      <c r="B3" s="42">
        <v>2</v>
      </c>
      <c r="C3" s="42">
        <v>3</v>
      </c>
      <c r="D3" s="42">
        <v>4</v>
      </c>
      <c r="E3" s="43">
        <v>5</v>
      </c>
      <c r="F3" s="41">
        <v>6</v>
      </c>
      <c r="G3" s="54">
        <v>7</v>
      </c>
      <c r="H3" s="45">
        <v>8</v>
      </c>
      <c r="I3" s="46">
        <v>9</v>
      </c>
      <c r="J3" s="46">
        <v>10</v>
      </c>
      <c r="K3" s="44">
        <v>11</v>
      </c>
      <c r="L3" s="44">
        <v>12</v>
      </c>
      <c r="M3" s="47">
        <v>13</v>
      </c>
    </row>
    <row r="4" spans="1:13" s="13" customFormat="1" ht="16.5" customHeight="1">
      <c r="A4" s="14"/>
      <c r="B4" s="49" t="s">
        <v>17</v>
      </c>
      <c r="C4" s="73"/>
      <c r="D4" s="74"/>
      <c r="E4" s="73"/>
      <c r="F4" s="73"/>
      <c r="G4" s="73"/>
      <c r="H4" s="73"/>
      <c r="I4" s="73"/>
      <c r="J4" s="73"/>
      <c r="K4" s="73"/>
      <c r="L4" s="73"/>
      <c r="M4" s="73"/>
    </row>
    <row r="5" spans="1:13" s="20" customFormat="1" ht="38.25">
      <c r="A5" s="21">
        <v>1</v>
      </c>
      <c r="B5" s="27" t="s">
        <v>19</v>
      </c>
      <c r="C5" s="21" t="s">
        <v>9</v>
      </c>
      <c r="D5" s="29"/>
      <c r="E5" s="60"/>
      <c r="F5" s="21" t="s">
        <v>10</v>
      </c>
      <c r="G5" s="57">
        <v>500</v>
      </c>
      <c r="H5" s="25"/>
      <c r="I5" s="26"/>
      <c r="J5" s="32">
        <f>H5*(1+I5)</f>
        <v>0</v>
      </c>
      <c r="K5" s="22">
        <f>G5*H5</f>
        <v>0</v>
      </c>
      <c r="L5" s="28">
        <f>G5*J5</f>
        <v>0</v>
      </c>
      <c r="M5" s="23"/>
    </row>
    <row r="6" spans="1:13" s="20" customFormat="1" ht="38.25">
      <c r="A6" s="30">
        <v>2</v>
      </c>
      <c r="B6" s="31" t="s">
        <v>19</v>
      </c>
      <c r="C6" s="30" t="s">
        <v>11</v>
      </c>
      <c r="D6" s="30"/>
      <c r="E6" s="61"/>
      <c r="F6" s="62" t="s">
        <v>10</v>
      </c>
      <c r="G6" s="58">
        <v>3750</v>
      </c>
      <c r="H6" s="24"/>
      <c r="I6" s="63"/>
      <c r="J6" s="64">
        <f>H6*(1+I6)</f>
        <v>0</v>
      </c>
      <c r="K6" s="65">
        <f>G6*H6</f>
        <v>0</v>
      </c>
      <c r="L6" s="66">
        <f>G6*J6</f>
        <v>0</v>
      </c>
      <c r="M6" s="67"/>
    </row>
    <row r="7" spans="1:13" s="20" customFormat="1" ht="38.25">
      <c r="A7" s="34">
        <v>3</v>
      </c>
      <c r="B7" s="69" t="s">
        <v>19</v>
      </c>
      <c r="C7" s="34" t="s">
        <v>12</v>
      </c>
      <c r="D7" s="34"/>
      <c r="E7" s="70"/>
      <c r="F7" s="34" t="s">
        <v>10</v>
      </c>
      <c r="G7" s="71">
        <v>2450</v>
      </c>
      <c r="H7" s="35"/>
      <c r="I7" s="36"/>
      <c r="J7" s="37">
        <f>H7*(1+I7)</f>
        <v>0</v>
      </c>
      <c r="K7" s="72">
        <f>G7*H7</f>
        <v>0</v>
      </c>
      <c r="L7" s="38">
        <f>G7*J7</f>
        <v>0</v>
      </c>
      <c r="M7" s="39"/>
    </row>
    <row r="8" spans="1:13" s="17" customFormat="1" ht="20.100000000000001" customHeight="1" thickBot="1">
      <c r="A8" s="15"/>
      <c r="B8" s="68" t="s">
        <v>13</v>
      </c>
      <c r="C8" s="75"/>
      <c r="D8" s="75"/>
      <c r="E8" s="75"/>
      <c r="F8" s="75"/>
      <c r="G8" s="75"/>
      <c r="H8" s="75"/>
      <c r="I8" s="75"/>
      <c r="J8" s="75"/>
      <c r="K8" s="18">
        <f>SUM(K5:K7)</f>
        <v>0</v>
      </c>
      <c r="L8" s="19">
        <f>SUM(L5:L7)</f>
        <v>0</v>
      </c>
      <c r="M8" s="16"/>
    </row>
  </sheetData>
  <sheetProtection selectLockedCells="1" selectUnlockedCells="1"/>
  <mergeCells count="2">
    <mergeCell ref="C4:M4"/>
    <mergeCell ref="C8:J8"/>
  </mergeCells>
  <phoneticPr fontId="0" type="noConversion"/>
  <printOptions horizontalCentered="1" verticalCentered="1"/>
  <pageMargins left="1" right="1" top="1" bottom="1" header="0.5" footer="0.5"/>
  <pageSetup paperSize="9" scale="66" firstPageNumber="0" orientation="landscape" horizontalDpi="300" verticalDpi="300" r:id="rId1"/>
  <headerFooter alignWithMargins="0">
    <oddHeader>&amp;C&amp;"Arial Narrow,Pogrubiony"&amp;12FORMULARZ CENOWY sprawa 85/SZSJU/2022</oddHeader>
    <oddFooter xml:space="preserve">&amp;RPieczęć i podpis Wykonawcy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Arkusz1</vt:lpstr>
      <vt:lpstr>Arkusz1!fh</vt:lpstr>
      <vt:lpstr>Arkusz1!hj</vt:lpstr>
      <vt:lpstr>Arkusz1!mkjb</vt:lpstr>
      <vt:lpstr>Arkusz1!Print_Area</vt:lpstr>
      <vt:lpstr>Arkusz1!vc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user</cp:lastModifiedBy>
  <cp:lastPrinted>2021-03-02T13:12:11Z</cp:lastPrinted>
  <dcterms:created xsi:type="dcterms:W3CDTF">2016-04-05T05:13:14Z</dcterms:created>
  <dcterms:modified xsi:type="dcterms:W3CDTF">2022-02-04T13:20:38Z</dcterms:modified>
</cp:coreProperties>
</file>