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2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C48" i="1"/>
  <c r="C96"/>
  <c r="C43"/>
  <c r="C37"/>
  <c r="C33"/>
  <c r="C27"/>
  <c r="C16"/>
  <c r="C10"/>
  <c r="C90"/>
  <c r="C84"/>
  <c r="C73"/>
  <c r="C99"/>
  <c r="C79"/>
  <c r="C70"/>
  <c r="C67"/>
  <c r="C63"/>
  <c r="C60"/>
  <c r="C57"/>
  <c r="C53"/>
  <c r="C100" l="1"/>
</calcChain>
</file>

<file path=xl/sharedStrings.xml><?xml version="1.0" encoding="utf-8"?>
<sst xmlns="http://schemas.openxmlformats.org/spreadsheetml/2006/main" count="142" uniqueCount="78">
  <si>
    <t>VAT %</t>
  </si>
  <si>
    <t>wartość netto</t>
  </si>
  <si>
    <t>wartość brutto</t>
  </si>
  <si>
    <t>BUDYNEK NR 1</t>
  </si>
  <si>
    <t>piwnice</t>
  </si>
  <si>
    <t>parter</t>
  </si>
  <si>
    <t>piętro</t>
  </si>
  <si>
    <t>BUDYNEK NR 2</t>
  </si>
  <si>
    <t>1 piętro</t>
  </si>
  <si>
    <t>2 piętro</t>
  </si>
  <si>
    <t>BUDYNEK NR 3</t>
  </si>
  <si>
    <t>3 piętro</t>
  </si>
  <si>
    <t>4 piętro</t>
  </si>
  <si>
    <t>5 piętro</t>
  </si>
  <si>
    <t>6 piętro</t>
  </si>
  <si>
    <t>7 piętro</t>
  </si>
  <si>
    <t>BUDYNEK NR 4</t>
  </si>
  <si>
    <t>BUDYNEK NR 4 A i 4 B</t>
  </si>
  <si>
    <t>A</t>
  </si>
  <si>
    <t>B</t>
  </si>
  <si>
    <t>FORMULARZ CENOWY</t>
  </si>
  <si>
    <t>BUDYNEK NR 5</t>
  </si>
  <si>
    <t>piwnica</t>
  </si>
  <si>
    <t>BUDYNEK NR 5A  5B 5C</t>
  </si>
  <si>
    <t>C</t>
  </si>
  <si>
    <t>BUDYNEK NR 6</t>
  </si>
  <si>
    <t>BUDYNEK NR 7</t>
  </si>
  <si>
    <t>BUDYNEK NR 8</t>
  </si>
  <si>
    <t>BUDYNEK NR 11</t>
  </si>
  <si>
    <t>BUDYNEK NR 12</t>
  </si>
  <si>
    <t>BUDYNEK NR 16</t>
  </si>
  <si>
    <t xml:space="preserve"> I i II piętro</t>
  </si>
  <si>
    <t>BUDYNEK NR 21</t>
  </si>
  <si>
    <t>BUDYNEK - DOM MEDYKA</t>
  </si>
  <si>
    <t>cały budynek</t>
  </si>
  <si>
    <t>RAZEM</t>
  </si>
  <si>
    <t>12 szt.</t>
  </si>
  <si>
    <t>Przeprowadzenie deratyzacji terenu Szpitala  + studzienki kanalizacyjne i kanały ciepłownicze - 2x w roku</t>
  </si>
  <si>
    <t>Przeprowadzenie deratyzacji w Domu Medyka wraz z kanalizacją - 2 x w roku</t>
  </si>
  <si>
    <t>Usuwanie padłej zwierzyny i ptaków z terenu Szpitala i Domu Medyka - 12 szt./rok</t>
  </si>
  <si>
    <t>POZYCJA NR 1</t>
  </si>
  <si>
    <t>POZYCJA NR 2</t>
  </si>
  <si>
    <t>POZYCJA NR 3</t>
  </si>
  <si>
    <t>MONITORING ROCZNY / RAZEM</t>
  </si>
  <si>
    <t>BUDYNEK NR 18</t>
  </si>
  <si>
    <t>ilość zabiegów w ciągu roku</t>
  </si>
  <si>
    <t>POZYCJA NR 4</t>
  </si>
  <si>
    <t>Przedmiot zamówienia</t>
  </si>
  <si>
    <t>BUDYNEK NR 23</t>
  </si>
  <si>
    <t>MIEJSCE WYKONANIA DEZYNSEKCJI</t>
  </si>
  <si>
    <t>Monitoring : Chwytacze gryzoni 12 szt.</t>
  </si>
  <si>
    <t>data i podpis Wykonawcy</t>
  </si>
  <si>
    <t>Opis przedmiotu zamówienia</t>
  </si>
  <si>
    <t>cena jednostkowa netto</t>
  </si>
  <si>
    <t>cena jednostkowa brutto</t>
  </si>
  <si>
    <t>cena jednostkowa netto/ za 1 miesiąc</t>
  </si>
  <si>
    <t>cena jednostkowa brutto/ za 1 miesiąc</t>
  </si>
  <si>
    <t>Usługi interwencyjna całodobowe  ( np. wszy, mady, larwy przyjętych pacjentów _SOR / mrówki, pluskwy, osy, komary)</t>
  </si>
  <si>
    <t>134 szt.</t>
  </si>
  <si>
    <t>Monitoring : Pułapki lepowe 134 szt.</t>
  </si>
  <si>
    <t>BUDYNEK PATOMORFOLOGIA NR 25</t>
  </si>
  <si>
    <t>BUDYNEK POLIKLINIKA</t>
  </si>
  <si>
    <t>Monitoring : karmiki deratyzacyjne 88 szt.</t>
  </si>
  <si>
    <t>88 szt.</t>
  </si>
  <si>
    <r>
      <t xml:space="preserve">wartość netto </t>
    </r>
    <r>
      <rPr>
        <sz val="11"/>
        <color theme="1"/>
        <rFont val="Czcionka tekstu podstawowego"/>
        <charset val="238"/>
      </rPr>
      <t>(iloczyn kolumn 3, 4 ,5)</t>
    </r>
  </si>
  <si>
    <t>cena netto za m2</t>
  </si>
  <si>
    <t>cena brutto za m2</t>
  </si>
  <si>
    <t>Zał. do umowy</t>
  </si>
  <si>
    <t>powierzchnia użytkowa m2</t>
  </si>
  <si>
    <t>pow. użyt. ogółem  w bud.</t>
  </si>
  <si>
    <t>POZYCJA NR 5</t>
  </si>
  <si>
    <r>
      <t xml:space="preserve">WARTOŚĆ NETTO NA  ROK </t>
    </r>
    <r>
      <rPr>
        <sz val="10"/>
        <color theme="1"/>
        <rFont val="Czcionka tekstu podstawowego"/>
        <charset val="238"/>
      </rPr>
      <t>(poz.1 + poz.2 + poz.3 + poz.4 poz.5)</t>
    </r>
  </si>
  <si>
    <r>
      <t xml:space="preserve">WARTOŚĆ BRUTTO NA ROK </t>
    </r>
    <r>
      <rPr>
        <sz val="10"/>
        <color theme="1"/>
        <rFont val="Czcionka tekstu podstawowego"/>
        <charset val="238"/>
      </rPr>
      <t>(poz.1 + poz.2 + poz.3 + poz.4 poz.5)</t>
    </r>
  </si>
  <si>
    <r>
      <t xml:space="preserve">WARTOŚĆ NETTO NA 3 LATA </t>
    </r>
    <r>
      <rPr>
        <sz val="10"/>
        <color theme="1"/>
        <rFont val="Czcionka tekstu podstawowego"/>
        <charset val="238"/>
      </rPr>
      <t>(poz.1 + poz.2 + poz.3 + poz.4 poz.5)</t>
    </r>
  </si>
  <si>
    <r>
      <t xml:space="preserve">WARTOŚĆ BRUTTO NA 3 LATA </t>
    </r>
    <r>
      <rPr>
        <sz val="10"/>
        <color theme="1"/>
        <rFont val="Czcionka tekstu podstawowego"/>
        <charset val="238"/>
      </rPr>
      <t>(poz.1 + poz.2 + poz.3 + poz.4 poz.5)</t>
    </r>
  </si>
  <si>
    <r>
      <t xml:space="preserve">Wymiana lepów w </t>
    </r>
    <r>
      <rPr>
        <b/>
        <u/>
        <sz val="11"/>
        <color theme="1"/>
        <rFont val="Czcionka tekstu podstawowego"/>
        <charset val="238"/>
      </rPr>
      <t>dwóch</t>
    </r>
    <r>
      <rPr>
        <sz val="11"/>
        <color theme="1"/>
        <rFont val="Czcionka tekstu podstawowego"/>
        <charset val="238"/>
      </rPr>
      <t xml:space="preserve">  lampach owadobójczych - Kuchnia (bud. 12)</t>
    </r>
  </si>
  <si>
    <r>
      <t xml:space="preserve">Wymiana żarówki w </t>
    </r>
    <r>
      <rPr>
        <b/>
        <u/>
        <sz val="11"/>
        <color theme="1"/>
        <rFont val="Czcionka tekstu podstawowego"/>
        <charset val="238"/>
      </rPr>
      <t>dwóch</t>
    </r>
    <r>
      <rPr>
        <sz val="11"/>
        <color theme="1"/>
        <rFont val="Czcionka tekstu podstawowego"/>
        <charset val="238"/>
      </rPr>
      <t xml:space="preserve">  lampach owadobójczych - Kuchnia (bud. 12)</t>
    </r>
  </si>
  <si>
    <t>ilość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</si>
</sst>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sz val="11"/>
      <color rgb="FFFF0000"/>
      <name val="Czcionka tekstu podstawowego"/>
      <charset val="238"/>
    </font>
    <font>
      <sz val="1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/>
    <xf numFmtId="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165" fontId="0" fillId="0" borderId="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64" fontId="0" fillId="0" borderId="0" xfId="0" applyNumberFormat="1"/>
    <xf numFmtId="0" fontId="0" fillId="0" borderId="15" xfId="0" applyBorder="1"/>
    <xf numFmtId="0" fontId="2" fillId="0" borderId="2" xfId="0" applyFont="1" applyBorder="1"/>
    <xf numFmtId="0" fontId="0" fillId="0" borderId="18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5" fillId="2" borderId="0" xfId="0" applyFont="1" applyFill="1"/>
    <xf numFmtId="4" fontId="1" fillId="0" borderId="1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/>
    <xf numFmtId="0" fontId="0" fillId="0" borderId="0" xfId="0" applyBorder="1" applyAlignment="1"/>
    <xf numFmtId="0" fontId="5" fillId="2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1" fillId="0" borderId="3" xfId="0" applyFont="1" applyBorder="1"/>
    <xf numFmtId="0" fontId="4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3" xfId="0" applyBorder="1" applyAlignment="1"/>
    <xf numFmtId="0" fontId="3" fillId="0" borderId="25" xfId="0" applyFont="1" applyBorder="1" applyAlignment="1">
      <alignment horizontal="left" vertical="center"/>
    </xf>
    <xf numFmtId="0" fontId="0" fillId="3" borderId="0" xfId="0" applyFill="1"/>
    <xf numFmtId="0" fontId="6" fillId="0" borderId="2" xfId="0" applyFont="1" applyBorder="1"/>
    <xf numFmtId="0" fontId="6" fillId="0" borderId="0" xfId="0" applyFont="1"/>
    <xf numFmtId="0" fontId="6" fillId="0" borderId="3" xfId="0" applyFont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0" xfId="0" applyNumberFormat="1" applyFont="1"/>
    <xf numFmtId="0" fontId="1" fillId="4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44" xfId="0" applyFont="1" applyBorder="1" applyAlignment="1">
      <alignment horizontal="left" vertical="center" wrapText="1"/>
    </xf>
    <xf numFmtId="0" fontId="0" fillId="0" borderId="15" xfId="0" applyBorder="1" applyAlignment="1"/>
    <xf numFmtId="0" fontId="1" fillId="4" borderId="7" xfId="0" applyFont="1" applyFill="1" applyBorder="1" applyAlignment="1">
      <alignment horizontal="left" vertical="center" wrapText="1"/>
    </xf>
    <xf numFmtId="4" fontId="1" fillId="5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5" borderId="19" xfId="0" applyFill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6" xfId="0" applyBorder="1" applyAlignment="1"/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7" xfId="0" applyBorder="1" applyAlignment="1"/>
    <xf numFmtId="0" fontId="1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4" fontId="1" fillId="0" borderId="35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1" fillId="5" borderId="16" xfId="0" applyFont="1" applyFill="1" applyBorder="1" applyAlignment="1">
      <alignment horizontal="left" vertical="center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1" fillId="5" borderId="16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42" xfId="0" applyBorder="1" applyAlignment="1"/>
    <xf numFmtId="0" fontId="0" fillId="0" borderId="40" xfId="0" applyBorder="1" applyAlignment="1"/>
    <xf numFmtId="0" fontId="1" fillId="0" borderId="13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0" fillId="0" borderId="3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41" xfId="0" applyBorder="1" applyAlignment="1"/>
    <xf numFmtId="164" fontId="0" fillId="5" borderId="8" xfId="0" applyNumberForma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3"/>
  <sheetViews>
    <sheetView tabSelected="1" workbookViewId="0">
      <selection activeCell="E150" sqref="E150"/>
    </sheetView>
  </sheetViews>
  <sheetFormatPr defaultRowHeight="14.25"/>
  <cols>
    <col min="1" max="1" width="38.375" customWidth="1"/>
    <col min="2" max="2" width="10.625" customWidth="1"/>
    <col min="4" max="4" width="12.125" customWidth="1"/>
    <col min="5" max="5" width="10.875" customWidth="1"/>
    <col min="6" max="6" width="6.375" customWidth="1"/>
    <col min="7" max="7" width="11.75" customWidth="1"/>
    <col min="8" max="8" width="13.625" customWidth="1"/>
    <col min="9" max="9" width="14" customWidth="1"/>
  </cols>
  <sheetData>
    <row r="1" spans="1:12">
      <c r="H1" t="s">
        <v>67</v>
      </c>
    </row>
    <row r="2" spans="1:12" ht="15">
      <c r="A2" s="98" t="s">
        <v>20</v>
      </c>
      <c r="B2" s="98"/>
      <c r="C2" s="98"/>
      <c r="D2" s="98"/>
      <c r="E2" s="98"/>
      <c r="F2" s="98"/>
      <c r="G2" s="98"/>
      <c r="H2" s="98"/>
      <c r="I2" s="98"/>
    </row>
    <row r="3" spans="1:12" ht="15">
      <c r="A3" s="41" t="s">
        <v>40</v>
      </c>
    </row>
    <row r="4" spans="1:12" ht="60">
      <c r="A4" s="78" t="s">
        <v>49</v>
      </c>
      <c r="B4" s="1" t="s">
        <v>68</v>
      </c>
      <c r="C4" s="1" t="s">
        <v>69</v>
      </c>
      <c r="D4" s="1" t="s">
        <v>45</v>
      </c>
      <c r="E4" s="1" t="s">
        <v>65</v>
      </c>
      <c r="F4" s="1" t="s">
        <v>0</v>
      </c>
      <c r="G4" s="1" t="s">
        <v>66</v>
      </c>
      <c r="H4" s="90" t="s">
        <v>64</v>
      </c>
      <c r="I4" s="1" t="s">
        <v>2</v>
      </c>
    </row>
    <row r="5" spans="1:1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12" ht="15">
      <c r="A6" s="19" t="s">
        <v>3</v>
      </c>
      <c r="B6" s="3"/>
      <c r="C6" s="3"/>
      <c r="D6" s="3"/>
      <c r="E6" s="3"/>
      <c r="F6" s="3"/>
      <c r="G6" s="3"/>
      <c r="H6" s="3"/>
      <c r="I6" s="3"/>
    </row>
    <row r="7" spans="1:12">
      <c r="A7" s="4" t="s">
        <v>4</v>
      </c>
      <c r="B7" s="4">
        <v>540.15</v>
      </c>
      <c r="C7" s="7"/>
      <c r="D7" s="7"/>
      <c r="E7" s="7"/>
      <c r="F7" s="7"/>
      <c r="G7" s="7"/>
      <c r="H7" s="7"/>
      <c r="I7" s="7"/>
    </row>
    <row r="8" spans="1:12">
      <c r="A8" s="4" t="s">
        <v>5</v>
      </c>
      <c r="B8" s="4">
        <v>460.22</v>
      </c>
      <c r="C8" s="7"/>
      <c r="D8" s="7"/>
      <c r="E8" s="7"/>
      <c r="F8" s="7"/>
      <c r="G8" s="7"/>
      <c r="H8" s="7"/>
      <c r="I8" s="7"/>
    </row>
    <row r="9" spans="1:12" ht="15" thickBot="1">
      <c r="A9" s="4" t="s">
        <v>6</v>
      </c>
      <c r="B9" s="4">
        <v>521.80999999999995</v>
      </c>
      <c r="C9" s="7"/>
      <c r="D9" s="7"/>
      <c r="E9" s="7"/>
      <c r="F9" s="7"/>
      <c r="G9" s="7"/>
      <c r="H9" s="7"/>
      <c r="I9" s="7"/>
    </row>
    <row r="10" spans="1:12" ht="24.95" customHeight="1" thickBot="1">
      <c r="A10" s="5"/>
      <c r="B10" s="8"/>
      <c r="C10" s="9">
        <f>SUM(B7:B9)</f>
        <v>1522.1799999999998</v>
      </c>
      <c r="D10" s="10">
        <v>4</v>
      </c>
      <c r="E10" s="11"/>
      <c r="F10" s="11"/>
      <c r="G10" s="11"/>
      <c r="H10" s="11"/>
      <c r="I10" s="12"/>
    </row>
    <row r="11" spans="1:12" ht="15">
      <c r="A11" s="19" t="s">
        <v>7</v>
      </c>
      <c r="B11" s="18"/>
      <c r="C11" s="7"/>
      <c r="D11" s="7"/>
      <c r="E11" s="7"/>
      <c r="F11" s="7"/>
      <c r="G11" s="7"/>
      <c r="H11" s="7"/>
      <c r="I11" s="7"/>
    </row>
    <row r="12" spans="1:12">
      <c r="A12" s="4" t="s">
        <v>4</v>
      </c>
      <c r="B12" s="128">
        <v>1099.3</v>
      </c>
      <c r="C12" s="7"/>
      <c r="D12" s="7"/>
      <c r="E12" s="7"/>
      <c r="F12" s="7"/>
      <c r="G12" s="7"/>
      <c r="H12" s="7"/>
      <c r="I12" s="7"/>
    </row>
    <row r="13" spans="1:12">
      <c r="A13" s="4" t="s">
        <v>5</v>
      </c>
      <c r="B13" s="128">
        <v>940.67</v>
      </c>
      <c r="C13" s="7"/>
      <c r="D13" s="7"/>
      <c r="E13" s="7"/>
      <c r="F13" s="7"/>
      <c r="G13" s="7"/>
      <c r="H13" s="7"/>
      <c r="I13" s="7"/>
    </row>
    <row r="14" spans="1:12">
      <c r="A14" s="4" t="s">
        <v>8</v>
      </c>
      <c r="B14" s="128">
        <v>960.61</v>
      </c>
      <c r="C14" s="7"/>
      <c r="D14" s="7"/>
      <c r="E14" s="7"/>
      <c r="F14" s="7"/>
      <c r="G14" s="7"/>
      <c r="H14" s="7"/>
      <c r="I14" s="7"/>
    </row>
    <row r="15" spans="1:12" ht="15" thickBot="1">
      <c r="A15" s="4" t="s">
        <v>9</v>
      </c>
      <c r="B15" s="128">
        <v>960.03</v>
      </c>
      <c r="C15" s="7"/>
      <c r="D15" s="7"/>
      <c r="E15" s="7"/>
      <c r="F15" s="7"/>
      <c r="G15" s="7"/>
      <c r="H15" s="7"/>
      <c r="I15" s="7"/>
    </row>
    <row r="16" spans="1:12" ht="24.95" customHeight="1" thickBot="1">
      <c r="A16" s="5"/>
      <c r="B16" s="129"/>
      <c r="C16" s="9">
        <f>SUM(B12:B15)</f>
        <v>3960.6099999999997</v>
      </c>
      <c r="D16" s="10">
        <v>4</v>
      </c>
      <c r="E16" s="11"/>
      <c r="F16" s="11"/>
      <c r="G16" s="11"/>
      <c r="H16" s="11"/>
      <c r="I16" s="12"/>
      <c r="L16" s="23"/>
    </row>
    <row r="17" spans="1:11" ht="15">
      <c r="A17" s="19" t="s">
        <v>10</v>
      </c>
      <c r="B17" s="130"/>
      <c r="C17" s="7"/>
      <c r="D17" s="7"/>
      <c r="E17" s="7"/>
      <c r="F17" s="7"/>
      <c r="G17" s="7"/>
      <c r="H17" s="7"/>
      <c r="I17" s="7"/>
    </row>
    <row r="18" spans="1:11">
      <c r="A18" s="4" t="s">
        <v>4</v>
      </c>
      <c r="B18" s="128">
        <v>1219.1099999999999</v>
      </c>
      <c r="C18" s="7"/>
      <c r="D18" s="7"/>
      <c r="E18" s="7"/>
      <c r="F18" s="7"/>
      <c r="G18" s="7"/>
      <c r="H18" s="7"/>
      <c r="I18" s="7"/>
    </row>
    <row r="19" spans="1:11">
      <c r="A19" s="4" t="s">
        <v>5</v>
      </c>
      <c r="B19" s="128">
        <v>1372.86</v>
      </c>
      <c r="C19" s="7"/>
      <c r="D19" s="7"/>
      <c r="E19" s="7"/>
      <c r="F19" s="7"/>
      <c r="G19" s="7"/>
      <c r="H19" s="7"/>
      <c r="I19" s="7"/>
    </row>
    <row r="20" spans="1:11">
      <c r="A20" s="4" t="s">
        <v>8</v>
      </c>
      <c r="B20" s="128">
        <v>1374.5</v>
      </c>
      <c r="C20" s="7"/>
      <c r="D20" s="7"/>
      <c r="E20" s="7"/>
      <c r="F20" s="7"/>
      <c r="G20" s="7"/>
      <c r="H20" s="7"/>
      <c r="I20" s="7"/>
    </row>
    <row r="21" spans="1:11">
      <c r="A21" s="4" t="s">
        <v>9</v>
      </c>
      <c r="B21" s="128">
        <v>1365.23</v>
      </c>
      <c r="C21" s="7"/>
      <c r="D21" s="7"/>
      <c r="E21" s="7"/>
      <c r="F21" s="7"/>
      <c r="G21" s="7"/>
      <c r="H21" s="7"/>
      <c r="I21" s="7"/>
    </row>
    <row r="22" spans="1:11">
      <c r="A22" s="4" t="s">
        <v>11</v>
      </c>
      <c r="B22" s="128">
        <v>1357.2</v>
      </c>
      <c r="C22" s="7"/>
      <c r="D22" s="7"/>
      <c r="E22" s="7"/>
      <c r="F22" s="7"/>
      <c r="G22" s="7"/>
      <c r="H22" s="7"/>
      <c r="I22" s="7"/>
    </row>
    <row r="23" spans="1:11">
      <c r="A23" s="4" t="s">
        <v>12</v>
      </c>
      <c r="B23" s="128">
        <v>1351.58</v>
      </c>
      <c r="C23" s="7"/>
      <c r="D23" s="7"/>
      <c r="E23" s="7"/>
      <c r="F23" s="7"/>
      <c r="G23" s="7"/>
      <c r="H23" s="7"/>
      <c r="I23" s="7"/>
    </row>
    <row r="24" spans="1:11">
      <c r="A24" s="4" t="s">
        <v>13</v>
      </c>
      <c r="B24" s="128">
        <v>1352.76</v>
      </c>
      <c r="C24" s="7"/>
      <c r="D24" s="7"/>
      <c r="E24" s="7"/>
      <c r="F24" s="7"/>
      <c r="G24" s="7"/>
      <c r="H24" s="7"/>
      <c r="I24" s="7"/>
    </row>
    <row r="25" spans="1:11">
      <c r="A25" s="4" t="s">
        <v>14</v>
      </c>
      <c r="B25" s="128">
        <v>1351.09</v>
      </c>
      <c r="C25" s="7"/>
      <c r="D25" s="7"/>
      <c r="E25" s="7"/>
      <c r="F25" s="7"/>
      <c r="G25" s="7"/>
      <c r="H25" s="7"/>
      <c r="I25" s="7"/>
    </row>
    <row r="26" spans="1:11" ht="15" thickBot="1">
      <c r="A26" s="4" t="s">
        <v>15</v>
      </c>
      <c r="B26" s="128">
        <v>1349.27</v>
      </c>
      <c r="C26" s="7"/>
      <c r="D26" s="7"/>
      <c r="E26" s="7"/>
      <c r="F26" s="7"/>
      <c r="G26" s="7"/>
      <c r="H26" s="7"/>
      <c r="I26" s="7"/>
    </row>
    <row r="27" spans="1:11" ht="24.95" customHeight="1" thickBot="1">
      <c r="A27" s="5"/>
      <c r="B27" s="21"/>
      <c r="C27" s="9">
        <f>SUM(B18:B26)</f>
        <v>12093.6</v>
      </c>
      <c r="D27" s="10">
        <v>4</v>
      </c>
      <c r="E27" s="11"/>
      <c r="F27" s="11"/>
      <c r="G27" s="11"/>
      <c r="H27" s="11"/>
      <c r="I27" s="12"/>
      <c r="K27" s="23"/>
    </row>
    <row r="28" spans="1:11" ht="15">
      <c r="A28" s="19" t="s">
        <v>16</v>
      </c>
      <c r="B28" s="20"/>
      <c r="C28" s="7"/>
      <c r="D28" s="7"/>
      <c r="E28" s="7"/>
      <c r="F28" s="7"/>
      <c r="G28" s="7"/>
      <c r="H28" s="7"/>
      <c r="I28" s="7"/>
    </row>
    <row r="29" spans="1:11">
      <c r="A29" s="4" t="s">
        <v>4</v>
      </c>
      <c r="B29" s="128">
        <v>872.01</v>
      </c>
      <c r="C29" s="7"/>
      <c r="D29" s="7"/>
      <c r="E29" s="7"/>
      <c r="F29" s="7"/>
      <c r="G29" s="7"/>
      <c r="H29" s="7"/>
      <c r="I29" s="7"/>
    </row>
    <row r="30" spans="1:11">
      <c r="A30" s="4" t="s">
        <v>5</v>
      </c>
      <c r="B30" s="128">
        <v>834.07</v>
      </c>
      <c r="C30" s="7"/>
      <c r="D30" s="7"/>
      <c r="E30" s="7"/>
      <c r="F30" s="7"/>
      <c r="G30" s="7"/>
      <c r="H30" s="7"/>
      <c r="I30" s="7"/>
    </row>
    <row r="31" spans="1:11">
      <c r="A31" s="4" t="s">
        <v>8</v>
      </c>
      <c r="B31" s="128">
        <v>842.54</v>
      </c>
      <c r="C31" s="7"/>
      <c r="D31" s="7"/>
      <c r="E31" s="7"/>
      <c r="F31" s="7"/>
      <c r="G31" s="7"/>
      <c r="H31" s="7"/>
      <c r="I31" s="7"/>
    </row>
    <row r="32" spans="1:11" ht="15" thickBot="1">
      <c r="A32" s="4" t="s">
        <v>9</v>
      </c>
      <c r="B32" s="128">
        <v>876.74</v>
      </c>
      <c r="C32" s="7"/>
      <c r="D32" s="7"/>
      <c r="E32" s="7"/>
      <c r="F32" s="7"/>
      <c r="G32" s="7"/>
      <c r="H32" s="7"/>
      <c r="I32" s="7"/>
    </row>
    <row r="33" spans="1:11" ht="24.95" customHeight="1" thickBot="1">
      <c r="A33" s="50"/>
      <c r="B33" s="131"/>
      <c r="C33" s="9">
        <f>SUM(B29:B32)</f>
        <v>3425.3599999999997</v>
      </c>
      <c r="D33" s="10">
        <v>4</v>
      </c>
      <c r="E33" s="11"/>
      <c r="F33" s="11"/>
      <c r="G33" s="11"/>
      <c r="H33" s="11"/>
      <c r="I33" s="12"/>
      <c r="K33" s="13"/>
    </row>
    <row r="34" spans="1:11" ht="15">
      <c r="A34" s="19" t="s">
        <v>17</v>
      </c>
      <c r="B34" s="20"/>
      <c r="C34" s="7"/>
      <c r="D34" s="7"/>
      <c r="E34" s="7"/>
      <c r="F34" s="7"/>
      <c r="G34" s="7"/>
      <c r="H34" s="7"/>
      <c r="I34" s="7"/>
    </row>
    <row r="35" spans="1:11">
      <c r="A35" s="4" t="s">
        <v>18</v>
      </c>
      <c r="B35" s="128">
        <v>553.04</v>
      </c>
      <c r="C35" s="7"/>
      <c r="D35" s="7"/>
      <c r="E35" s="7"/>
      <c r="F35" s="7"/>
      <c r="G35" s="7"/>
      <c r="H35" s="7"/>
      <c r="I35" s="7"/>
    </row>
    <row r="36" spans="1:11" ht="15" thickBot="1">
      <c r="A36" s="4" t="s">
        <v>19</v>
      </c>
      <c r="B36" s="128">
        <v>167.01</v>
      </c>
      <c r="C36" s="7"/>
      <c r="D36" s="7"/>
      <c r="E36" s="7"/>
      <c r="F36" s="7"/>
      <c r="G36" s="7"/>
      <c r="H36" s="7"/>
      <c r="I36" s="7"/>
    </row>
    <row r="37" spans="1:11" ht="24.95" customHeight="1" thickBot="1">
      <c r="A37" s="6"/>
      <c r="B37" s="129"/>
      <c r="C37" s="9">
        <f>SUM(B35:B36)</f>
        <v>720.05</v>
      </c>
      <c r="D37" s="10">
        <v>4</v>
      </c>
      <c r="E37" s="10"/>
      <c r="F37" s="10"/>
      <c r="G37" s="10"/>
      <c r="H37" s="10"/>
      <c r="I37" s="22"/>
      <c r="K37" s="13"/>
    </row>
    <row r="38" spans="1:11" ht="15">
      <c r="A38" s="50" t="s">
        <v>21</v>
      </c>
      <c r="B38" s="128"/>
      <c r="C38" s="7"/>
      <c r="D38" s="7"/>
      <c r="E38" s="7"/>
      <c r="F38" s="7"/>
      <c r="G38" s="7"/>
      <c r="H38" s="7"/>
      <c r="I38" s="7"/>
    </row>
    <row r="39" spans="1:11">
      <c r="A39" s="4" t="s">
        <v>22</v>
      </c>
      <c r="B39" s="128">
        <v>951.39</v>
      </c>
      <c r="C39" s="7"/>
      <c r="D39" s="7"/>
      <c r="E39" s="7"/>
      <c r="F39" s="7"/>
      <c r="G39" s="7"/>
      <c r="H39" s="7"/>
      <c r="I39" s="7"/>
    </row>
    <row r="40" spans="1:11">
      <c r="A40" s="4" t="s">
        <v>5</v>
      </c>
      <c r="B40" s="128">
        <v>987.57</v>
      </c>
      <c r="C40" s="7"/>
      <c r="D40" s="7"/>
      <c r="E40" s="7"/>
      <c r="F40" s="7"/>
      <c r="G40" s="7"/>
      <c r="H40" s="7"/>
      <c r="I40" s="7"/>
    </row>
    <row r="41" spans="1:11">
      <c r="A41" s="4" t="s">
        <v>8</v>
      </c>
      <c r="B41" s="128">
        <v>894.38</v>
      </c>
      <c r="C41" s="7"/>
      <c r="D41" s="7"/>
      <c r="E41" s="7"/>
      <c r="F41" s="7"/>
      <c r="G41" s="7"/>
      <c r="H41" s="7"/>
      <c r="I41" s="7"/>
    </row>
    <row r="42" spans="1:11" ht="15" thickBot="1">
      <c r="A42" s="4" t="s">
        <v>9</v>
      </c>
      <c r="B42" s="128">
        <v>966.43</v>
      </c>
      <c r="C42" s="7"/>
      <c r="D42" s="7"/>
      <c r="E42" s="7"/>
      <c r="F42" s="7"/>
      <c r="G42" s="7"/>
      <c r="H42" s="7"/>
      <c r="I42" s="7"/>
    </row>
    <row r="43" spans="1:11" ht="24.95" customHeight="1" thickBot="1">
      <c r="A43" s="5"/>
      <c r="B43" s="129"/>
      <c r="C43" s="9">
        <f>SUM(B39:B42)</f>
        <v>3799.77</v>
      </c>
      <c r="D43" s="10">
        <v>4</v>
      </c>
      <c r="E43" s="11"/>
      <c r="F43" s="11"/>
      <c r="G43" s="11"/>
      <c r="H43" s="11"/>
      <c r="I43" s="12"/>
      <c r="K43" s="23"/>
    </row>
    <row r="44" spans="1:11" ht="15">
      <c r="A44" s="19" t="s">
        <v>23</v>
      </c>
      <c r="B44" s="130"/>
      <c r="C44" s="24"/>
      <c r="D44" s="7"/>
      <c r="E44" s="7"/>
      <c r="F44" s="7"/>
      <c r="G44" s="7"/>
      <c r="H44" s="7"/>
      <c r="I44" s="7"/>
    </row>
    <row r="45" spans="1:11">
      <c r="A45" s="4" t="s">
        <v>18</v>
      </c>
      <c r="B45" s="128">
        <v>876.73</v>
      </c>
      <c r="C45" s="24"/>
      <c r="D45" s="7"/>
      <c r="E45" s="7"/>
      <c r="F45" s="7"/>
      <c r="G45" s="7"/>
      <c r="H45" s="7"/>
      <c r="I45" s="7"/>
    </row>
    <row r="46" spans="1:11">
      <c r="A46" s="4" t="s">
        <v>19</v>
      </c>
      <c r="B46" s="128">
        <v>165.9</v>
      </c>
      <c r="C46" s="24"/>
      <c r="D46" s="7"/>
      <c r="E46" s="7"/>
      <c r="F46" s="7"/>
      <c r="G46" s="7"/>
      <c r="H46" s="7"/>
      <c r="I46" s="7"/>
    </row>
    <row r="47" spans="1:11" ht="15" thickBot="1">
      <c r="A47" s="4" t="s">
        <v>24</v>
      </c>
      <c r="B47" s="128">
        <v>368.3</v>
      </c>
      <c r="C47" s="24"/>
      <c r="D47" s="7"/>
      <c r="E47" s="7"/>
      <c r="F47" s="7"/>
      <c r="G47" s="7"/>
      <c r="H47" s="7"/>
      <c r="I47" s="7"/>
    </row>
    <row r="48" spans="1:11" ht="24.95" customHeight="1" thickBot="1">
      <c r="A48" s="6"/>
      <c r="B48" s="129"/>
      <c r="C48" s="9">
        <f>SUM(B45:B47)</f>
        <v>1410.93</v>
      </c>
      <c r="D48" s="10">
        <v>4</v>
      </c>
      <c r="E48" s="10"/>
      <c r="F48" s="10"/>
      <c r="G48" s="10"/>
      <c r="H48" s="10"/>
      <c r="I48" s="22"/>
      <c r="K48" s="23"/>
    </row>
    <row r="49" spans="1:11" ht="15">
      <c r="A49" s="19" t="s">
        <v>25</v>
      </c>
      <c r="B49" s="132"/>
      <c r="C49" s="3"/>
      <c r="D49" s="3"/>
      <c r="E49" s="3"/>
      <c r="F49" s="3"/>
      <c r="G49" s="3"/>
      <c r="H49" s="3"/>
      <c r="I49" s="3"/>
    </row>
    <row r="50" spans="1:11">
      <c r="A50" s="4" t="s">
        <v>22</v>
      </c>
      <c r="B50" s="128">
        <v>1212.71</v>
      </c>
      <c r="C50" s="7"/>
      <c r="D50" s="7"/>
      <c r="E50" s="7"/>
      <c r="F50" s="7"/>
      <c r="G50" s="7"/>
      <c r="H50" s="7"/>
      <c r="I50" s="7"/>
    </row>
    <row r="51" spans="1:11">
      <c r="A51" s="4" t="s">
        <v>5</v>
      </c>
      <c r="B51" s="128">
        <v>1496.04</v>
      </c>
      <c r="C51" s="7"/>
      <c r="D51" s="7"/>
      <c r="E51" s="7"/>
      <c r="F51" s="7"/>
      <c r="G51" s="7"/>
      <c r="H51" s="7"/>
      <c r="I51" s="7"/>
    </row>
    <row r="52" spans="1:11" ht="15" thickBot="1">
      <c r="A52" s="4" t="s">
        <v>6</v>
      </c>
      <c r="B52" s="128">
        <v>1513.04</v>
      </c>
      <c r="C52" s="7"/>
      <c r="D52" s="7"/>
      <c r="E52" s="7"/>
      <c r="F52" s="7"/>
      <c r="G52" s="7"/>
      <c r="H52" s="7"/>
      <c r="I52" s="7"/>
    </row>
    <row r="53" spans="1:11" ht="24.95" customHeight="1" thickBot="1">
      <c r="A53" s="5"/>
      <c r="B53" s="129"/>
      <c r="C53" s="9">
        <f>SUM(B50:B52)</f>
        <v>4221.79</v>
      </c>
      <c r="D53" s="10">
        <v>4</v>
      </c>
      <c r="E53" s="11"/>
      <c r="F53" s="11"/>
      <c r="G53" s="11"/>
      <c r="H53" s="11"/>
      <c r="I53" s="12"/>
      <c r="K53" s="23"/>
    </row>
    <row r="54" spans="1:11" s="73" customFormat="1" ht="15">
      <c r="A54" s="25" t="s">
        <v>26</v>
      </c>
      <c r="B54" s="133"/>
      <c r="C54" s="81"/>
      <c r="D54" s="81"/>
      <c r="E54" s="72"/>
      <c r="F54" s="72"/>
      <c r="G54" s="72"/>
      <c r="H54" s="72"/>
      <c r="I54" s="72"/>
    </row>
    <row r="55" spans="1:11" s="73" customFormat="1">
      <c r="A55" s="48" t="s">
        <v>22</v>
      </c>
      <c r="B55" s="134">
        <v>39.18</v>
      </c>
      <c r="C55" s="82"/>
      <c r="D55" s="82"/>
      <c r="E55" s="74"/>
      <c r="F55" s="74"/>
      <c r="G55" s="74"/>
      <c r="H55" s="74"/>
      <c r="I55" s="74"/>
    </row>
    <row r="56" spans="1:11" s="73" customFormat="1" ht="15" thickBot="1">
      <c r="A56" s="48" t="s">
        <v>5</v>
      </c>
      <c r="B56" s="134">
        <v>378.58</v>
      </c>
      <c r="C56" s="82"/>
      <c r="D56" s="82"/>
      <c r="E56" s="74"/>
      <c r="F56" s="74"/>
      <c r="G56" s="74"/>
      <c r="H56" s="74"/>
      <c r="I56" s="74"/>
    </row>
    <row r="57" spans="1:11" s="73" customFormat="1" ht="24.95" customHeight="1" thickBot="1">
      <c r="A57" s="49"/>
      <c r="B57" s="135"/>
      <c r="C57" s="83">
        <f>SUM(B55:B56)</f>
        <v>417.76</v>
      </c>
      <c r="D57" s="84">
        <v>4</v>
      </c>
      <c r="E57" s="75"/>
      <c r="F57" s="75"/>
      <c r="G57" s="75"/>
      <c r="H57" s="75"/>
      <c r="I57" s="76"/>
      <c r="K57" s="77"/>
    </row>
    <row r="58" spans="1:11" ht="15">
      <c r="A58" s="19" t="s">
        <v>27</v>
      </c>
      <c r="B58" s="132"/>
      <c r="C58" s="3"/>
      <c r="D58" s="3"/>
      <c r="E58" s="3"/>
      <c r="F58" s="3"/>
      <c r="G58" s="3"/>
      <c r="H58" s="3"/>
      <c r="I58" s="3"/>
    </row>
    <row r="59" spans="1:11" ht="15" thickBot="1">
      <c r="A59" s="4" t="s">
        <v>5</v>
      </c>
      <c r="B59" s="128">
        <v>1013.53</v>
      </c>
      <c r="C59" s="7"/>
      <c r="D59" s="7"/>
      <c r="E59" s="7"/>
      <c r="F59" s="7"/>
      <c r="G59" s="7"/>
      <c r="H59" s="7"/>
      <c r="I59" s="7"/>
    </row>
    <row r="60" spans="1:11" ht="24.95" customHeight="1" thickBot="1">
      <c r="A60" s="5"/>
      <c r="B60" s="129"/>
      <c r="C60" s="9">
        <f>SUM(B59:B59)</f>
        <v>1013.53</v>
      </c>
      <c r="D60" s="10">
        <v>4</v>
      </c>
      <c r="E60" s="11"/>
      <c r="F60" s="11"/>
      <c r="G60" s="11"/>
      <c r="H60" s="11"/>
      <c r="I60" s="12"/>
    </row>
    <row r="61" spans="1:11" ht="15">
      <c r="A61" s="19" t="s">
        <v>28</v>
      </c>
      <c r="B61" s="132"/>
      <c r="C61" s="3"/>
      <c r="D61" s="3"/>
      <c r="E61" s="3"/>
      <c r="F61" s="3"/>
      <c r="G61" s="3"/>
      <c r="H61" s="3"/>
      <c r="I61" s="3"/>
    </row>
    <row r="62" spans="1:11" ht="15" thickBot="1">
      <c r="A62" s="4" t="s">
        <v>5</v>
      </c>
      <c r="B62" s="128">
        <v>41.71</v>
      </c>
      <c r="C62" s="7"/>
      <c r="D62" s="7"/>
      <c r="E62" s="7"/>
      <c r="F62" s="7"/>
      <c r="G62" s="7"/>
      <c r="H62" s="7"/>
      <c r="I62" s="7"/>
    </row>
    <row r="63" spans="1:11" ht="24.95" customHeight="1" thickBot="1">
      <c r="A63" s="5"/>
      <c r="B63" s="129"/>
      <c r="C63" s="9">
        <f>SUM(B62:B62)</f>
        <v>41.71</v>
      </c>
      <c r="D63" s="10">
        <v>4</v>
      </c>
      <c r="E63" s="11"/>
      <c r="F63" s="11"/>
      <c r="G63" s="11"/>
      <c r="H63" s="11"/>
      <c r="I63" s="12"/>
    </row>
    <row r="64" spans="1:11" ht="15">
      <c r="A64" s="19" t="s">
        <v>29</v>
      </c>
      <c r="B64" s="132"/>
      <c r="C64" s="3"/>
      <c r="D64" s="3"/>
      <c r="E64" s="3"/>
      <c r="F64" s="3"/>
      <c r="G64" s="3"/>
      <c r="H64" s="3"/>
      <c r="I64" s="3"/>
    </row>
    <row r="65" spans="1:11">
      <c r="A65" s="4" t="s">
        <v>22</v>
      </c>
      <c r="B65" s="128">
        <v>1308.19</v>
      </c>
      <c r="C65" s="7"/>
      <c r="D65" s="7"/>
      <c r="E65" s="7"/>
      <c r="F65" s="7"/>
      <c r="G65" s="7"/>
      <c r="H65" s="7"/>
      <c r="I65" s="7"/>
    </row>
    <row r="66" spans="1:11" ht="15" thickBot="1">
      <c r="A66" s="4" t="s">
        <v>5</v>
      </c>
      <c r="B66" s="128">
        <v>1085.46</v>
      </c>
      <c r="C66" s="7"/>
      <c r="D66" s="7"/>
      <c r="E66" s="7"/>
      <c r="F66" s="7"/>
      <c r="G66" s="7"/>
      <c r="H66" s="7"/>
      <c r="I66" s="7"/>
    </row>
    <row r="67" spans="1:11" ht="24.95" customHeight="1" thickBot="1">
      <c r="A67" s="5"/>
      <c r="B67" s="129"/>
      <c r="C67" s="9">
        <f>SUM(B65:B66)</f>
        <v>2393.65</v>
      </c>
      <c r="D67" s="10">
        <v>4</v>
      </c>
      <c r="E67" s="11"/>
      <c r="F67" s="11"/>
      <c r="G67" s="11"/>
      <c r="H67" s="11"/>
      <c r="I67" s="12"/>
      <c r="K67" s="23"/>
    </row>
    <row r="68" spans="1:11" ht="15">
      <c r="A68" s="25" t="s">
        <v>30</v>
      </c>
      <c r="B68" s="132"/>
      <c r="C68" s="3"/>
      <c r="D68" s="3"/>
      <c r="E68" s="3"/>
      <c r="F68" s="3"/>
      <c r="G68" s="3"/>
      <c r="H68" s="3"/>
      <c r="I68" s="3"/>
    </row>
    <row r="69" spans="1:11" ht="15" thickBot="1">
      <c r="A69" s="48" t="s">
        <v>5</v>
      </c>
      <c r="B69" s="128">
        <v>1053.96</v>
      </c>
      <c r="C69" s="7"/>
      <c r="D69" s="7"/>
      <c r="E69" s="7"/>
      <c r="F69" s="7"/>
      <c r="G69" s="7"/>
      <c r="H69" s="7"/>
      <c r="I69" s="7"/>
    </row>
    <row r="70" spans="1:11" ht="24.95" customHeight="1" thickBot="1">
      <c r="A70" s="49"/>
      <c r="B70" s="129"/>
      <c r="C70" s="9">
        <f>SUM(B69:B69)</f>
        <v>1053.96</v>
      </c>
      <c r="D70" s="10">
        <v>4</v>
      </c>
      <c r="E70" s="11"/>
      <c r="F70" s="11"/>
      <c r="G70" s="11"/>
      <c r="H70" s="11"/>
      <c r="I70" s="12"/>
    </row>
    <row r="71" spans="1:11" ht="24.95" customHeight="1">
      <c r="A71" s="25" t="s">
        <v>44</v>
      </c>
      <c r="B71" s="132"/>
      <c r="C71" s="3"/>
      <c r="D71" s="3"/>
      <c r="E71" s="3"/>
      <c r="F71" s="3"/>
      <c r="G71" s="3"/>
      <c r="H71" s="3"/>
      <c r="I71" s="3"/>
    </row>
    <row r="72" spans="1:11" ht="15" thickBot="1">
      <c r="A72" s="48" t="s">
        <v>5</v>
      </c>
      <c r="B72" s="136">
        <v>191.89</v>
      </c>
      <c r="C72" s="7"/>
      <c r="D72" s="7"/>
      <c r="E72" s="7"/>
      <c r="F72" s="7"/>
      <c r="G72" s="7"/>
      <c r="H72" s="7"/>
      <c r="I72" s="7"/>
    </row>
    <row r="73" spans="1:11" ht="15.75" thickBot="1">
      <c r="A73" s="45"/>
      <c r="B73" s="129"/>
      <c r="C73" s="9">
        <f>SUM(B72:B72)</f>
        <v>191.89</v>
      </c>
      <c r="D73" s="10">
        <v>4</v>
      </c>
      <c r="E73" s="11"/>
      <c r="F73" s="11"/>
      <c r="G73" s="11"/>
      <c r="H73" s="11"/>
      <c r="I73" s="12"/>
    </row>
    <row r="74" spans="1:11" ht="15">
      <c r="A74" s="19" t="s">
        <v>32</v>
      </c>
      <c r="B74" s="130"/>
      <c r="C74" s="3"/>
      <c r="D74" s="3"/>
      <c r="E74" s="3"/>
      <c r="F74" s="3"/>
      <c r="G74" s="3"/>
      <c r="H74" s="3"/>
      <c r="I74" s="3"/>
    </row>
    <row r="75" spans="1:11">
      <c r="A75" s="4" t="s">
        <v>22</v>
      </c>
      <c r="B75" s="128">
        <v>513.52</v>
      </c>
      <c r="C75" s="7"/>
      <c r="D75" s="7"/>
      <c r="E75" s="7"/>
      <c r="F75" s="7"/>
      <c r="G75" s="7"/>
      <c r="H75" s="7"/>
      <c r="I75" s="7"/>
    </row>
    <row r="76" spans="1:11">
      <c r="A76" s="4" t="s">
        <v>5</v>
      </c>
      <c r="B76" s="128">
        <v>559.5</v>
      </c>
      <c r="C76" s="7"/>
      <c r="D76" s="7"/>
      <c r="E76" s="7"/>
      <c r="F76" s="7"/>
      <c r="G76" s="7"/>
      <c r="H76" s="7"/>
      <c r="I76" s="7"/>
    </row>
    <row r="77" spans="1:11">
      <c r="A77" s="4" t="s">
        <v>8</v>
      </c>
      <c r="B77" s="128">
        <v>528.66</v>
      </c>
      <c r="C77" s="7"/>
      <c r="D77" s="7"/>
      <c r="E77" s="7"/>
      <c r="F77" s="7"/>
      <c r="G77" s="7"/>
      <c r="H77" s="7"/>
      <c r="I77" s="7"/>
    </row>
    <row r="78" spans="1:11" ht="15" thickBot="1">
      <c r="A78" s="4" t="s">
        <v>9</v>
      </c>
      <c r="B78" s="128">
        <v>547.86</v>
      </c>
      <c r="C78" s="7"/>
      <c r="D78" s="7"/>
      <c r="E78" s="7"/>
      <c r="F78" s="7"/>
      <c r="G78" s="7"/>
      <c r="H78" s="7"/>
      <c r="I78" s="7"/>
    </row>
    <row r="79" spans="1:11" ht="24.95" customHeight="1" thickBot="1">
      <c r="A79" s="5"/>
      <c r="B79" s="129"/>
      <c r="C79" s="9">
        <f>SUM(B75:B78)</f>
        <v>2149.54</v>
      </c>
      <c r="D79" s="10">
        <v>4</v>
      </c>
      <c r="E79" s="11"/>
      <c r="F79" s="11"/>
      <c r="G79" s="11"/>
      <c r="H79" s="11"/>
      <c r="I79" s="12"/>
      <c r="K79" s="23"/>
    </row>
    <row r="80" spans="1:11" ht="14.25" customHeight="1">
      <c r="A80" s="19" t="s">
        <v>48</v>
      </c>
      <c r="B80" s="130"/>
      <c r="C80" s="42"/>
      <c r="D80" s="43"/>
      <c r="E80" s="44"/>
      <c r="F80" s="44"/>
      <c r="G80" s="44"/>
      <c r="H80" s="44"/>
      <c r="I80" s="44"/>
    </row>
    <row r="81" spans="1:11" ht="14.25" customHeight="1">
      <c r="A81" s="51" t="s">
        <v>22</v>
      </c>
      <c r="B81" s="128">
        <v>235.31</v>
      </c>
      <c r="C81" s="42"/>
      <c r="D81" s="43"/>
      <c r="E81" s="44"/>
      <c r="F81" s="44"/>
      <c r="G81" s="44"/>
      <c r="H81" s="44"/>
      <c r="I81" s="44"/>
    </row>
    <row r="82" spans="1:11">
      <c r="A82" s="4" t="s">
        <v>5</v>
      </c>
      <c r="B82" s="128">
        <v>1123.4000000000001</v>
      </c>
      <c r="C82" s="24"/>
      <c r="D82" s="7"/>
      <c r="E82" s="7"/>
      <c r="F82" s="7"/>
      <c r="G82" s="7"/>
      <c r="H82" s="7"/>
      <c r="I82" s="7"/>
    </row>
    <row r="83" spans="1:11" ht="15" thickBot="1">
      <c r="A83" s="4" t="s">
        <v>31</v>
      </c>
      <c r="B83" s="128">
        <v>1415.21</v>
      </c>
      <c r="C83" s="24"/>
      <c r="D83" s="7"/>
      <c r="E83" s="7"/>
      <c r="F83" s="7"/>
      <c r="G83" s="7"/>
      <c r="H83" s="7"/>
      <c r="I83" s="7"/>
    </row>
    <row r="84" spans="1:11" ht="15.75" thickBot="1">
      <c r="A84" s="5"/>
      <c r="B84" s="129"/>
      <c r="C84" s="9">
        <f>SUM(B79:B83)</f>
        <v>2773.92</v>
      </c>
      <c r="D84" s="10">
        <v>4</v>
      </c>
      <c r="E84" s="11"/>
      <c r="F84" s="11"/>
      <c r="G84" s="11"/>
      <c r="H84" s="11"/>
      <c r="I84" s="12"/>
      <c r="K84" s="23"/>
    </row>
    <row r="85" spans="1:11" ht="15">
      <c r="A85" s="50" t="s">
        <v>60</v>
      </c>
      <c r="B85" s="131"/>
      <c r="C85" s="52"/>
      <c r="D85" s="43"/>
      <c r="E85" s="44"/>
      <c r="F85" s="44"/>
      <c r="G85" s="44"/>
      <c r="H85" s="44"/>
      <c r="I85" s="44"/>
    </row>
    <row r="86" spans="1:11" ht="15">
      <c r="A86" s="53" t="s">
        <v>22</v>
      </c>
      <c r="B86" s="131">
        <v>486.88</v>
      </c>
      <c r="C86" s="52"/>
      <c r="D86" s="43"/>
      <c r="E86" s="44"/>
      <c r="F86" s="44"/>
      <c r="G86" s="44"/>
      <c r="H86" s="44"/>
      <c r="I86" s="44"/>
    </row>
    <row r="87" spans="1:11" ht="15">
      <c r="A87" s="53" t="s">
        <v>5</v>
      </c>
      <c r="B87" s="131">
        <v>432.55</v>
      </c>
      <c r="C87" s="52"/>
      <c r="D87" s="43"/>
      <c r="E87" s="44"/>
      <c r="F87" s="44"/>
      <c r="G87" s="44"/>
      <c r="H87" s="44"/>
      <c r="I87" s="44"/>
    </row>
    <row r="88" spans="1:11">
      <c r="A88" s="53" t="s">
        <v>8</v>
      </c>
      <c r="B88" s="137">
        <v>396.19</v>
      </c>
      <c r="C88" s="7"/>
      <c r="D88" s="7"/>
      <c r="E88" s="7"/>
      <c r="F88" s="7"/>
      <c r="G88" s="7"/>
      <c r="H88" s="7"/>
      <c r="I88" s="7"/>
    </row>
    <row r="89" spans="1:11" ht="15" thickBot="1">
      <c r="A89" s="53" t="s">
        <v>9</v>
      </c>
      <c r="B89" s="137">
        <v>198.22</v>
      </c>
      <c r="C89" s="7"/>
      <c r="D89" s="7"/>
      <c r="E89" s="7"/>
      <c r="F89" s="7"/>
      <c r="G89" s="7"/>
      <c r="H89" s="7"/>
      <c r="I89" s="7"/>
    </row>
    <row r="90" spans="1:11" ht="24.95" customHeight="1" thickBot="1">
      <c r="A90" s="5"/>
      <c r="B90" s="129"/>
      <c r="C90" s="9">
        <f>SUM(B86:B89)</f>
        <v>1513.8400000000001</v>
      </c>
      <c r="D90" s="10">
        <v>4</v>
      </c>
      <c r="E90" s="11"/>
      <c r="F90" s="11"/>
      <c r="G90" s="11"/>
      <c r="H90" s="11"/>
      <c r="I90" s="12"/>
      <c r="K90" s="23"/>
    </row>
    <row r="91" spans="1:11" ht="24.95" customHeight="1">
      <c r="A91" s="85" t="s">
        <v>61</v>
      </c>
      <c r="B91" s="130"/>
      <c r="C91" s="42"/>
      <c r="D91" s="43"/>
      <c r="E91" s="44"/>
      <c r="F91" s="44"/>
      <c r="G91" s="44"/>
      <c r="H91" s="44"/>
      <c r="I91" s="16"/>
      <c r="K91" s="23"/>
    </row>
    <row r="92" spans="1:11" ht="14.25" customHeight="1">
      <c r="A92" s="48" t="s">
        <v>22</v>
      </c>
      <c r="B92" s="128">
        <v>1993.25</v>
      </c>
      <c r="C92" s="42"/>
      <c r="D92" s="43"/>
      <c r="E92" s="44"/>
      <c r="F92" s="44"/>
      <c r="G92" s="44"/>
      <c r="H92" s="44"/>
      <c r="I92" s="44"/>
      <c r="K92" s="23"/>
    </row>
    <row r="93" spans="1:11" ht="14.25" customHeight="1">
      <c r="A93" s="48" t="s">
        <v>5</v>
      </c>
      <c r="B93" s="128">
        <v>2640.99</v>
      </c>
      <c r="C93" s="42"/>
      <c r="D93" s="43"/>
      <c r="E93" s="44"/>
      <c r="F93" s="44"/>
      <c r="G93" s="44"/>
      <c r="H93" s="44"/>
      <c r="I93" s="44"/>
      <c r="K93" s="23"/>
    </row>
    <row r="94" spans="1:11" ht="14.25" customHeight="1">
      <c r="A94" s="48" t="s">
        <v>8</v>
      </c>
      <c r="B94" s="128">
        <v>2363.58</v>
      </c>
      <c r="C94" s="42"/>
      <c r="D94" s="43"/>
      <c r="E94" s="44"/>
      <c r="F94" s="44"/>
      <c r="G94" s="44"/>
      <c r="H94" s="44"/>
      <c r="I94" s="44"/>
      <c r="K94" s="23"/>
    </row>
    <row r="95" spans="1:11" ht="14.25" customHeight="1" thickBot="1">
      <c r="A95" s="48" t="s">
        <v>9</v>
      </c>
      <c r="B95" s="128">
        <v>2335.14</v>
      </c>
      <c r="C95" s="42"/>
      <c r="D95" s="43"/>
      <c r="E95" s="44"/>
      <c r="F95" s="44"/>
      <c r="G95" s="44"/>
      <c r="H95" s="44"/>
      <c r="I95" s="44"/>
      <c r="K95" s="23"/>
    </row>
    <row r="96" spans="1:11" ht="24.95" customHeight="1" thickBot="1">
      <c r="A96" s="7"/>
      <c r="B96" s="129"/>
      <c r="C96" s="9">
        <f>SUM(B92:B95)</f>
        <v>9332.9599999999991</v>
      </c>
      <c r="D96" s="10">
        <v>4</v>
      </c>
      <c r="E96" s="11"/>
      <c r="F96" s="11"/>
      <c r="G96" s="11"/>
      <c r="H96" s="11"/>
      <c r="I96" s="12"/>
      <c r="K96" s="23"/>
    </row>
    <row r="97" spans="1:11" ht="15">
      <c r="A97" s="25" t="s">
        <v>33</v>
      </c>
      <c r="B97" s="132"/>
      <c r="C97" s="7"/>
      <c r="D97" s="7"/>
      <c r="E97" s="7"/>
      <c r="F97" s="7"/>
      <c r="G97" s="7"/>
      <c r="H97" s="7"/>
      <c r="I97" s="7"/>
    </row>
    <row r="98" spans="1:11" ht="15" thickBot="1">
      <c r="A98" s="4" t="s">
        <v>34</v>
      </c>
      <c r="B98" s="128">
        <v>5931.53</v>
      </c>
      <c r="C98" s="7"/>
      <c r="D98" s="7"/>
      <c r="E98" s="7"/>
      <c r="F98" s="7"/>
      <c r="G98" s="7"/>
      <c r="H98" s="7"/>
      <c r="I98" s="7"/>
    </row>
    <row r="99" spans="1:11" ht="24.95" customHeight="1" thickBot="1">
      <c r="A99" s="7"/>
      <c r="B99" s="131"/>
      <c r="C99" s="14">
        <f>SUM(B98:B98)</f>
        <v>5931.53</v>
      </c>
      <c r="D99" s="15">
        <v>4</v>
      </c>
      <c r="E99" s="16"/>
      <c r="F99" s="16"/>
      <c r="G99" s="16"/>
      <c r="H99" s="16"/>
      <c r="I99" s="17"/>
      <c r="K99" s="23"/>
    </row>
    <row r="100" spans="1:11" ht="35.1" customHeight="1" thickBot="1">
      <c r="A100" s="80" t="s">
        <v>35</v>
      </c>
      <c r="B100" s="142"/>
      <c r="C100" s="89">
        <f>SUM(C10:C99)</f>
        <v>57968.579999999994</v>
      </c>
      <c r="D100" s="91"/>
      <c r="E100" s="92"/>
      <c r="F100" s="92"/>
      <c r="G100" s="93"/>
      <c r="H100" s="30"/>
      <c r="I100" s="26"/>
    </row>
    <row r="101" spans="1:11">
      <c r="B101" s="23"/>
    </row>
    <row r="102" spans="1:11">
      <c r="B102" s="23"/>
    </row>
    <row r="103" spans="1:11">
      <c r="B103" s="23"/>
    </row>
    <row r="104" spans="1:11" ht="15.75" thickBot="1">
      <c r="A104" s="41" t="s">
        <v>41</v>
      </c>
      <c r="B104" s="23"/>
    </row>
    <row r="105" spans="1:11" ht="57.75" thickBot="1">
      <c r="A105" s="79" t="s">
        <v>52</v>
      </c>
      <c r="B105" s="102" t="s">
        <v>77</v>
      </c>
      <c r="C105" s="103"/>
      <c r="D105" s="65" t="s">
        <v>45</v>
      </c>
      <c r="E105" s="66" t="s">
        <v>55</v>
      </c>
      <c r="F105" s="65" t="s">
        <v>0</v>
      </c>
      <c r="G105" s="66" t="s">
        <v>56</v>
      </c>
      <c r="H105" s="65" t="s">
        <v>1</v>
      </c>
      <c r="I105" s="67" t="s">
        <v>2</v>
      </c>
    </row>
    <row r="106" spans="1:11" ht="35.1" customHeight="1">
      <c r="A106" s="61" t="s">
        <v>62</v>
      </c>
      <c r="B106" s="104" t="s">
        <v>63</v>
      </c>
      <c r="C106" s="105"/>
      <c r="D106" s="62">
        <v>12</v>
      </c>
      <c r="E106" s="63"/>
      <c r="F106" s="63"/>
      <c r="G106" s="63"/>
      <c r="H106" s="63"/>
      <c r="I106" s="64"/>
    </row>
    <row r="107" spans="1:11" ht="35.1" customHeight="1">
      <c r="A107" s="40" t="s">
        <v>50</v>
      </c>
      <c r="B107" s="106" t="s">
        <v>36</v>
      </c>
      <c r="C107" s="107"/>
      <c r="D107" s="27">
        <v>12</v>
      </c>
      <c r="E107" s="28"/>
      <c r="F107" s="28"/>
      <c r="G107" s="28"/>
      <c r="H107" s="28"/>
      <c r="I107" s="33"/>
    </row>
    <row r="108" spans="1:11" ht="35.1" customHeight="1" thickBot="1">
      <c r="A108" s="70" t="s">
        <v>59</v>
      </c>
      <c r="B108" s="108" t="s">
        <v>58</v>
      </c>
      <c r="C108" s="109"/>
      <c r="D108" s="34">
        <v>12</v>
      </c>
      <c r="E108" s="35"/>
      <c r="F108" s="35"/>
      <c r="G108" s="35"/>
      <c r="H108" s="35"/>
      <c r="I108" s="36"/>
      <c r="J108" s="71"/>
    </row>
    <row r="109" spans="1:11" ht="35.1" customHeight="1" thickBot="1">
      <c r="A109" s="110" t="s">
        <v>43</v>
      </c>
      <c r="B109" s="111"/>
      <c r="C109" s="111"/>
      <c r="D109" s="111"/>
      <c r="E109" s="111"/>
      <c r="F109" s="111"/>
      <c r="G109" s="112"/>
      <c r="H109" s="30"/>
      <c r="I109" s="30"/>
    </row>
    <row r="110" spans="1:11">
      <c r="B110" s="23"/>
    </row>
    <row r="111" spans="1:11" ht="15.75" thickBot="1">
      <c r="A111" s="41" t="s">
        <v>42</v>
      </c>
      <c r="B111" s="23"/>
    </row>
    <row r="112" spans="1:11" ht="43.5" thickBot="1">
      <c r="A112" s="79" t="s">
        <v>52</v>
      </c>
      <c r="B112" s="114" t="s">
        <v>45</v>
      </c>
      <c r="C112" s="100"/>
      <c r="D112" s="115"/>
      <c r="E112" s="66" t="s">
        <v>53</v>
      </c>
      <c r="F112" s="65" t="s">
        <v>0</v>
      </c>
      <c r="G112" s="66" t="s">
        <v>54</v>
      </c>
      <c r="H112" s="65" t="s">
        <v>1</v>
      </c>
      <c r="I112" s="67" t="s">
        <v>2</v>
      </c>
    </row>
    <row r="113" spans="1:9" ht="42.75">
      <c r="A113" s="37" t="s">
        <v>37</v>
      </c>
      <c r="B113" s="116">
        <v>2</v>
      </c>
      <c r="C113" s="117"/>
      <c r="D113" s="118"/>
      <c r="E113" s="31"/>
      <c r="F113" s="31"/>
      <c r="G113" s="31"/>
      <c r="H113" s="31"/>
      <c r="I113" s="32"/>
    </row>
    <row r="114" spans="1:9" ht="35.1" customHeight="1" thickBot="1">
      <c r="A114" s="38" t="s">
        <v>38</v>
      </c>
      <c r="B114" s="119">
        <v>2</v>
      </c>
      <c r="C114" s="120"/>
      <c r="D114" s="121"/>
      <c r="E114" s="29"/>
      <c r="F114" s="29"/>
      <c r="G114" s="29"/>
      <c r="H114" s="29"/>
      <c r="I114" s="39"/>
    </row>
    <row r="115" spans="1:9" ht="35.1" customHeight="1" thickBot="1">
      <c r="A115" s="68" t="s">
        <v>39</v>
      </c>
      <c r="B115" s="122">
        <v>12</v>
      </c>
      <c r="C115" s="123"/>
      <c r="D115" s="124"/>
      <c r="E115" s="11"/>
      <c r="F115" s="11"/>
      <c r="G115" s="11"/>
      <c r="H115" s="11"/>
      <c r="I115" s="12"/>
    </row>
    <row r="116" spans="1:9" ht="35.1" customHeight="1" thickBot="1">
      <c r="A116" s="113" t="s">
        <v>35</v>
      </c>
      <c r="B116" s="111"/>
      <c r="C116" s="111"/>
      <c r="D116" s="111"/>
      <c r="E116" s="111"/>
      <c r="F116" s="111"/>
      <c r="G116" s="112"/>
      <c r="H116" s="60"/>
      <c r="I116" s="59"/>
    </row>
    <row r="117" spans="1:9" ht="15.75" customHeight="1">
      <c r="A117" s="54"/>
      <c r="B117" s="55"/>
      <c r="C117" s="56"/>
      <c r="D117" s="57"/>
      <c r="E117" s="58"/>
      <c r="F117" s="58"/>
      <c r="G117" s="58"/>
      <c r="H117" s="58"/>
      <c r="I117" s="58"/>
    </row>
    <row r="118" spans="1:9" ht="15.75" customHeight="1" thickBot="1">
      <c r="A118" s="47" t="s">
        <v>46</v>
      </c>
      <c r="B118" s="46"/>
      <c r="C118" s="46"/>
      <c r="D118" s="46"/>
      <c r="E118" s="46"/>
      <c r="F118" s="46"/>
      <c r="G118" s="46"/>
      <c r="H118" s="46"/>
      <c r="I118" s="46"/>
    </row>
    <row r="119" spans="1:9" ht="44.25" customHeight="1" thickBot="1">
      <c r="A119" s="88" t="s">
        <v>47</v>
      </c>
      <c r="B119" s="114" t="s">
        <v>45</v>
      </c>
      <c r="C119" s="100"/>
      <c r="D119" s="115"/>
      <c r="E119" s="66" t="s">
        <v>53</v>
      </c>
      <c r="F119" s="65" t="s">
        <v>0</v>
      </c>
      <c r="G119" s="66" t="s">
        <v>54</v>
      </c>
      <c r="H119" s="65" t="s">
        <v>1</v>
      </c>
      <c r="I119" s="67" t="s">
        <v>2</v>
      </c>
    </row>
    <row r="120" spans="1:9" ht="43.5" thickBot="1">
      <c r="A120" s="86" t="s">
        <v>57</v>
      </c>
      <c r="B120" s="125">
        <v>20</v>
      </c>
      <c r="C120" s="126"/>
      <c r="D120" s="127"/>
      <c r="E120" s="69"/>
      <c r="F120" s="87"/>
      <c r="G120" s="69"/>
      <c r="H120" s="44"/>
      <c r="I120" s="44"/>
    </row>
    <row r="121" spans="1:9" ht="35.1" customHeight="1" thickBot="1">
      <c r="A121" s="110" t="s">
        <v>35</v>
      </c>
      <c r="B121" s="111"/>
      <c r="C121" s="111"/>
      <c r="D121" s="111"/>
      <c r="E121" s="111"/>
      <c r="F121" s="111"/>
      <c r="G121" s="93"/>
      <c r="H121" s="30"/>
      <c r="I121" s="30"/>
    </row>
    <row r="122" spans="1:9">
      <c r="B122" s="23"/>
    </row>
    <row r="123" spans="1:9" ht="15.75" thickBot="1">
      <c r="A123" s="47" t="s">
        <v>70</v>
      </c>
      <c r="B123" s="46"/>
      <c r="C123" s="46"/>
      <c r="D123" s="46"/>
      <c r="E123" s="46"/>
      <c r="F123" s="46"/>
      <c r="G123" s="46"/>
      <c r="H123" s="46"/>
      <c r="I123" s="46"/>
    </row>
    <row r="124" spans="1:9" ht="43.5" thickBot="1">
      <c r="A124" s="88" t="s">
        <v>47</v>
      </c>
      <c r="B124" s="114" t="s">
        <v>45</v>
      </c>
      <c r="C124" s="100"/>
      <c r="D124" s="115"/>
      <c r="E124" s="66" t="s">
        <v>53</v>
      </c>
      <c r="F124" s="65" t="s">
        <v>0</v>
      </c>
      <c r="G124" s="66" t="s">
        <v>54</v>
      </c>
      <c r="H124" s="65" t="s">
        <v>1</v>
      </c>
      <c r="I124" s="67" t="s">
        <v>2</v>
      </c>
    </row>
    <row r="125" spans="1:9" ht="30" thickBot="1">
      <c r="A125" s="68" t="s">
        <v>75</v>
      </c>
      <c r="B125" s="122">
        <v>12</v>
      </c>
      <c r="C125" s="138"/>
      <c r="D125" s="139"/>
      <c r="E125" s="140"/>
      <c r="F125" s="141"/>
      <c r="G125" s="140"/>
      <c r="H125" s="11"/>
      <c r="I125" s="11"/>
    </row>
    <row r="126" spans="1:9" ht="30" thickBot="1">
      <c r="A126" s="68" t="s">
        <v>76</v>
      </c>
      <c r="B126" s="125">
        <v>1</v>
      </c>
      <c r="C126" s="126"/>
      <c r="D126" s="127"/>
      <c r="E126" s="69"/>
      <c r="F126" s="87"/>
      <c r="G126" s="69"/>
      <c r="H126" s="44"/>
      <c r="I126" s="44"/>
    </row>
    <row r="127" spans="1:9" ht="15.75" thickBot="1">
      <c r="A127" s="110" t="s">
        <v>35</v>
      </c>
      <c r="B127" s="111"/>
      <c r="C127" s="111"/>
      <c r="D127" s="111"/>
      <c r="E127" s="111"/>
      <c r="F127" s="111"/>
      <c r="G127" s="93"/>
      <c r="H127" s="30"/>
      <c r="I127" s="30"/>
    </row>
    <row r="128" spans="1:9">
      <c r="B128" s="23"/>
    </row>
    <row r="129" spans="1:7" ht="15" thickBot="1">
      <c r="B129" s="23"/>
    </row>
    <row r="130" spans="1:7" ht="35.1" customHeight="1" thickBot="1">
      <c r="A130" s="95" t="s">
        <v>71</v>
      </c>
      <c r="B130" s="96"/>
      <c r="C130" s="97"/>
      <c r="D130" s="99"/>
      <c r="E130" s="100"/>
      <c r="F130" s="100"/>
      <c r="G130" s="101"/>
    </row>
    <row r="131" spans="1:7" ht="35.1" customHeight="1" thickBot="1">
      <c r="A131" s="95" t="s">
        <v>72</v>
      </c>
      <c r="B131" s="96"/>
      <c r="C131" s="97"/>
      <c r="D131" s="99"/>
      <c r="E131" s="100"/>
      <c r="F131" s="100"/>
      <c r="G131" s="101"/>
    </row>
    <row r="132" spans="1:7" ht="35.1" customHeight="1" thickBot="1">
      <c r="A132" s="95" t="s">
        <v>73</v>
      </c>
      <c r="B132" s="96"/>
      <c r="C132" s="97"/>
      <c r="D132" s="94"/>
      <c r="E132" s="92"/>
      <c r="F132" s="92"/>
      <c r="G132" s="93"/>
    </row>
    <row r="133" spans="1:7" ht="35.1" customHeight="1" thickBot="1">
      <c r="A133" s="95" t="s">
        <v>74</v>
      </c>
      <c r="B133" s="96"/>
      <c r="C133" s="97"/>
      <c r="D133" s="94"/>
      <c r="E133" s="92"/>
      <c r="F133" s="92"/>
      <c r="G133" s="93"/>
    </row>
    <row r="134" spans="1:7">
      <c r="B134" s="23"/>
    </row>
    <row r="135" spans="1:7">
      <c r="B135" s="23"/>
    </row>
    <row r="136" spans="1:7">
      <c r="B136" s="23"/>
    </row>
    <row r="137" spans="1:7">
      <c r="B137" s="23"/>
    </row>
    <row r="138" spans="1:7">
      <c r="B138" s="23"/>
      <c r="G138" t="s">
        <v>51</v>
      </c>
    </row>
    <row r="139" spans="1:7">
      <c r="B139" s="23"/>
    </row>
    <row r="140" spans="1:7">
      <c r="B140" s="23"/>
    </row>
    <row r="141" spans="1:7">
      <c r="B141" s="23"/>
    </row>
    <row r="142" spans="1:7">
      <c r="B142" s="23"/>
    </row>
    <row r="143" spans="1:7">
      <c r="B143" s="23"/>
    </row>
    <row r="144" spans="1:7">
      <c r="B144" s="23"/>
    </row>
    <row r="145" spans="2:2">
      <c r="B145" s="23"/>
    </row>
    <row r="146" spans="2:2">
      <c r="B146" s="23"/>
    </row>
    <row r="147" spans="2:2">
      <c r="B147" s="23"/>
    </row>
    <row r="148" spans="2:2">
      <c r="B148" s="23"/>
    </row>
    <row r="149" spans="2:2">
      <c r="B149" s="23"/>
    </row>
    <row r="150" spans="2:2">
      <c r="B150" s="23"/>
    </row>
    <row r="151" spans="2:2">
      <c r="B151" s="23"/>
    </row>
    <row r="152" spans="2:2">
      <c r="B152" s="23"/>
    </row>
    <row r="153" spans="2:2">
      <c r="B153" s="23"/>
    </row>
    <row r="154" spans="2:2">
      <c r="B154" s="23"/>
    </row>
    <row r="155" spans="2:2">
      <c r="B155" s="23"/>
    </row>
    <row r="156" spans="2:2">
      <c r="B156" s="23"/>
    </row>
    <row r="157" spans="2:2">
      <c r="B157" s="23"/>
    </row>
    <row r="158" spans="2:2">
      <c r="B158" s="23"/>
    </row>
    <row r="159" spans="2:2">
      <c r="B159" s="23"/>
    </row>
    <row r="160" spans="2:2">
      <c r="B160" s="23"/>
    </row>
    <row r="161" spans="2:2">
      <c r="B161" s="23"/>
    </row>
    <row r="162" spans="2:2">
      <c r="B162" s="23"/>
    </row>
    <row r="163" spans="2:2">
      <c r="B163" s="23"/>
    </row>
    <row r="164" spans="2:2">
      <c r="B164" s="23"/>
    </row>
    <row r="165" spans="2:2">
      <c r="B165" s="23"/>
    </row>
    <row r="166" spans="2:2">
      <c r="B166" s="23"/>
    </row>
    <row r="167" spans="2:2">
      <c r="B167" s="23"/>
    </row>
    <row r="168" spans="2:2">
      <c r="B168" s="23"/>
    </row>
    <row r="169" spans="2:2">
      <c r="B169" s="23"/>
    </row>
    <row r="170" spans="2:2">
      <c r="B170" s="23"/>
    </row>
    <row r="171" spans="2:2">
      <c r="B171" s="23"/>
    </row>
    <row r="172" spans="2:2">
      <c r="B172" s="23"/>
    </row>
    <row r="173" spans="2:2">
      <c r="B173" s="23"/>
    </row>
    <row r="174" spans="2:2">
      <c r="B174" s="23"/>
    </row>
    <row r="175" spans="2:2">
      <c r="B175" s="23"/>
    </row>
    <row r="176" spans="2:2">
      <c r="B176" s="23"/>
    </row>
    <row r="177" spans="2:2">
      <c r="B177" s="23"/>
    </row>
    <row r="178" spans="2:2">
      <c r="B178" s="23"/>
    </row>
    <row r="179" spans="2:2">
      <c r="B179" s="23"/>
    </row>
    <row r="180" spans="2:2">
      <c r="B180" s="13"/>
    </row>
    <row r="181" spans="2:2">
      <c r="B181" s="13"/>
    </row>
    <row r="182" spans="2:2">
      <c r="B182" s="13"/>
    </row>
    <row r="183" spans="2:2">
      <c r="B183" s="13"/>
    </row>
  </sheetData>
  <mergeCells count="27">
    <mergeCell ref="A2:I2"/>
    <mergeCell ref="D130:G130"/>
    <mergeCell ref="D131:G131"/>
    <mergeCell ref="B105:C105"/>
    <mergeCell ref="B106:C106"/>
    <mergeCell ref="B107:C107"/>
    <mergeCell ref="B108:C108"/>
    <mergeCell ref="A109:G109"/>
    <mergeCell ref="A116:G116"/>
    <mergeCell ref="B112:D112"/>
    <mergeCell ref="B113:D113"/>
    <mergeCell ref="B114:D114"/>
    <mergeCell ref="B115:D115"/>
    <mergeCell ref="B119:D119"/>
    <mergeCell ref="B120:D120"/>
    <mergeCell ref="A121:G121"/>
    <mergeCell ref="D100:G100"/>
    <mergeCell ref="D133:G133"/>
    <mergeCell ref="A130:C130"/>
    <mergeCell ref="A131:C131"/>
    <mergeCell ref="A132:C132"/>
    <mergeCell ref="A133:C133"/>
    <mergeCell ref="D132:G132"/>
    <mergeCell ref="B124:D124"/>
    <mergeCell ref="B125:D125"/>
    <mergeCell ref="A127:G127"/>
    <mergeCell ref="B126:D12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2020-11-23T09:26:55Z</cp:lastPrinted>
  <dcterms:created xsi:type="dcterms:W3CDTF">2019-03-25T09:39:51Z</dcterms:created>
  <dcterms:modified xsi:type="dcterms:W3CDTF">2022-09-06T12:27:38Z</dcterms:modified>
</cp:coreProperties>
</file>