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Arkusz1" sheetId="1" r:id="rId1"/>
  </sheets>
  <definedNames>
    <definedName name="fh" localSheetId="0">Arkusz1!$A$1:$M$6</definedName>
    <definedName name="hj" localSheetId="0">Arkusz1!$A$1:$M$6</definedName>
    <definedName name="mkjb" localSheetId="0">Arkusz1!$A$1:$M$7</definedName>
    <definedName name="_xlnm.Print_Area" localSheetId="0">Arkusz1!$A$1:$M$12</definedName>
    <definedName name="Print_Area" localSheetId="0">Arkusz1!$A$1:$M$6</definedName>
    <definedName name="vc" localSheetId="0">Arkusz1!$A$1:$M$6</definedName>
  </definedNames>
  <calcPr calcId="124519"/>
</workbook>
</file>

<file path=xl/calcChain.xml><?xml version="1.0" encoding="utf-8"?>
<calcChain xmlns="http://schemas.openxmlformats.org/spreadsheetml/2006/main">
  <c r="J7" i="1"/>
  <c r="J5"/>
  <c r="L5" s="1"/>
  <c r="K6"/>
  <c r="K7"/>
  <c r="J6"/>
  <c r="L6" s="1"/>
  <c r="L7"/>
  <c r="L8" s="1"/>
  <c r="K5"/>
  <c r="K8" l="1"/>
</calcChain>
</file>

<file path=xl/sharedStrings.xml><?xml version="1.0" encoding="utf-8"?>
<sst xmlns="http://schemas.openxmlformats.org/spreadsheetml/2006/main" count="22" uniqueCount="20">
  <si>
    <t>L.p</t>
  </si>
  <si>
    <t>Nazwa materiału</t>
  </si>
  <si>
    <t>Wielkość</t>
  </si>
  <si>
    <t>J.M</t>
  </si>
  <si>
    <t>Cena jedn. netto</t>
  </si>
  <si>
    <t xml:space="preserve"> % VAT</t>
  </si>
  <si>
    <t>Cena jedn. brutto</t>
  </si>
  <si>
    <t>Wartość netto</t>
  </si>
  <si>
    <t>Wartość brutto</t>
  </si>
  <si>
    <t xml:space="preserve">Ilość </t>
  </si>
  <si>
    <t>Uwagi/ podać ilość w opak.</t>
  </si>
  <si>
    <t>Pełny kod towaru</t>
  </si>
  <si>
    <t>zadanie 1</t>
  </si>
  <si>
    <t>Producent</t>
  </si>
  <si>
    <t>szt.</t>
  </si>
  <si>
    <t>Wzierniki sterylne jednorazowego użytku regulowane śrubą centralną Cusco</t>
  </si>
  <si>
    <t>XS 20mm</t>
  </si>
  <si>
    <t>S 24mm</t>
  </si>
  <si>
    <t>M 26mm</t>
  </si>
  <si>
    <t>RAZEM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</si>
</sst>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&quot; zł&quot;;\-#,##0.00&quot; zł&quot;"/>
  </numFmts>
  <fonts count="11"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3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Border="1" applyAlignment="1">
      <alignment vertical="top"/>
    </xf>
    <xf numFmtId="1" fontId="2" fillId="0" borderId="0" xfId="1" applyNumberFormat="1" applyFont="1" applyBorder="1" applyAlignment="1">
      <alignment vertical="top"/>
    </xf>
    <xf numFmtId="4" fontId="2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vertical="top"/>
    </xf>
    <xf numFmtId="1" fontId="3" fillId="0" borderId="1" xfId="1" applyNumberFormat="1" applyFont="1" applyBorder="1" applyAlignment="1" applyProtection="1">
      <alignment horizontal="center" vertical="center" wrapText="1"/>
    </xf>
    <xf numFmtId="0" fontId="4" fillId="0" borderId="0" xfId="1" applyFont="1" applyBorder="1" applyAlignment="1">
      <alignment vertical="center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0" fillId="0" borderId="0" xfId="0" applyFill="1" applyBorder="1"/>
    <xf numFmtId="1" fontId="5" fillId="0" borderId="5" xfId="1" applyNumberFormat="1" applyFont="1" applyBorder="1" applyAlignment="1" applyProtection="1">
      <alignment horizontal="center" vertical="center" wrapText="1"/>
    </xf>
    <xf numFmtId="0" fontId="5" fillId="0" borderId="0" xfId="1" applyFont="1" applyBorder="1" applyAlignment="1">
      <alignment vertical="center"/>
    </xf>
    <xf numFmtId="1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>
      <alignment horizontal="center" vertical="top"/>
    </xf>
    <xf numFmtId="0" fontId="0" fillId="0" borderId="0" xfId="0" applyFill="1" applyBorder="1"/>
    <xf numFmtId="0" fontId="2" fillId="0" borderId="0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1" fontId="8" fillId="0" borderId="1" xfId="1" applyNumberFormat="1" applyFont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1" fontId="9" fillId="0" borderId="5" xfId="1" applyNumberFormat="1" applyFont="1" applyFill="1" applyBorder="1" applyAlignment="1" applyProtection="1">
      <alignment horizontal="center" vertical="center" wrapText="1"/>
    </xf>
    <xf numFmtId="1" fontId="9" fillId="0" borderId="5" xfId="1" applyNumberFormat="1" applyFont="1" applyBorder="1" applyAlignment="1" applyProtection="1">
      <alignment horizontal="center" vertical="center" wrapText="1"/>
    </xf>
    <xf numFmtId="3" fontId="9" fillId="0" borderId="5" xfId="1" applyNumberFormat="1" applyFont="1" applyFill="1" applyBorder="1" applyAlignment="1" applyProtection="1">
      <alignment horizontal="center" vertical="center" wrapText="1"/>
    </xf>
    <xf numFmtId="3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4" xfId="0" applyFont="1" applyFill="1" applyBorder="1"/>
    <xf numFmtId="0" fontId="10" fillId="0" borderId="2" xfId="0" applyFont="1" applyFill="1" applyBorder="1"/>
    <xf numFmtId="1" fontId="9" fillId="2" borderId="7" xfId="1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7" xfId="1" applyNumberFormat="1" applyFont="1" applyFill="1" applyBorder="1" applyAlignment="1">
      <alignment horizontal="center" vertical="center" wrapText="1"/>
    </xf>
    <xf numFmtId="2" fontId="9" fillId="2" borderId="7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top"/>
    </xf>
    <xf numFmtId="4" fontId="9" fillId="0" borderId="7" xfId="1" applyNumberFormat="1" applyFont="1" applyFill="1" applyBorder="1" applyAlignment="1">
      <alignment vertical="top"/>
    </xf>
    <xf numFmtId="3" fontId="9" fillId="0" borderId="7" xfId="1" applyNumberFormat="1" applyFont="1" applyFill="1" applyBorder="1" applyAlignment="1">
      <alignment horizontal="center" vertical="center"/>
    </xf>
    <xf numFmtId="4" fontId="9" fillId="0" borderId="7" xfId="1" applyNumberFormat="1" applyFont="1" applyBorder="1" applyAlignment="1">
      <alignment vertical="top"/>
    </xf>
    <xf numFmtId="0" fontId="9" fillId="0" borderId="0" xfId="1" applyFont="1" applyBorder="1" applyAlignment="1">
      <alignment vertical="top" wrapText="1"/>
    </xf>
    <xf numFmtId="44" fontId="9" fillId="2" borderId="7" xfId="2" applyFont="1" applyFill="1" applyBorder="1" applyAlignment="1">
      <alignment horizontal="center" vertical="center" wrapText="1"/>
    </xf>
    <xf numFmtId="44" fontId="9" fillId="2" borderId="8" xfId="2" applyFont="1" applyFill="1" applyBorder="1" applyAlignment="1">
      <alignment horizontal="center" vertical="center" wrapText="1"/>
    </xf>
    <xf numFmtId="44" fontId="9" fillId="2" borderId="3" xfId="2" applyFont="1" applyFill="1" applyBorder="1" applyAlignment="1">
      <alignment horizontal="center" vertical="center" wrapText="1"/>
    </xf>
    <xf numFmtId="9" fontId="9" fillId="2" borderId="7" xfId="3" applyFont="1" applyFill="1" applyBorder="1" applyAlignment="1">
      <alignment horizontal="center" vertical="center" wrapText="1"/>
    </xf>
    <xf numFmtId="44" fontId="9" fillId="2" borderId="9" xfId="2" applyFont="1" applyFill="1" applyBorder="1" applyAlignment="1">
      <alignment horizontal="center" vertical="center" wrapText="1"/>
    </xf>
    <xf numFmtId="44" fontId="9" fillId="2" borderId="10" xfId="2" applyFont="1" applyFill="1" applyBorder="1" applyAlignment="1">
      <alignment horizontal="center" vertical="center" wrapText="1"/>
    </xf>
    <xf numFmtId="44" fontId="9" fillId="2" borderId="11" xfId="2" applyFont="1" applyFill="1" applyBorder="1" applyAlignment="1">
      <alignment horizontal="center" vertical="center" wrapText="1"/>
    </xf>
    <xf numFmtId="1" fontId="4" fillId="0" borderId="12" xfId="1" applyNumberFormat="1" applyFont="1" applyBorder="1" applyAlignment="1">
      <alignment horizontal="center" vertical="top"/>
    </xf>
    <xf numFmtId="1" fontId="4" fillId="0" borderId="13" xfId="1" applyNumberFormat="1" applyFont="1" applyBorder="1" applyAlignment="1">
      <alignment horizontal="center" vertical="top"/>
    </xf>
    <xf numFmtId="4" fontId="2" fillId="0" borderId="13" xfId="1" applyNumberFormat="1" applyFont="1" applyBorder="1" applyAlignment="1">
      <alignment horizontal="right" vertical="top"/>
    </xf>
    <xf numFmtId="4" fontId="2" fillId="0" borderId="14" xfId="1" applyNumberFormat="1" applyFont="1" applyBorder="1" applyAlignment="1">
      <alignment horizontal="right" vertical="top"/>
    </xf>
    <xf numFmtId="1" fontId="2" fillId="2" borderId="6" xfId="1" applyNumberFormat="1" applyFont="1" applyFill="1" applyBorder="1" applyAlignment="1">
      <alignment horizontal="center" vertical="center" wrapText="1"/>
    </xf>
    <xf numFmtId="1" fontId="8" fillId="0" borderId="4" xfId="1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10" fillId="0" borderId="7" xfId="3" applyFont="1" applyFill="1" applyBorder="1" applyAlignment="1">
      <alignment horizontal="center" vertical="center"/>
    </xf>
    <xf numFmtId="9" fontId="9" fillId="0" borderId="9" xfId="3" applyFont="1" applyBorder="1" applyAlignment="1">
      <alignment horizontal="center" vertical="center"/>
    </xf>
  </cellXfs>
  <cellStyles count="4">
    <cellStyle name="Excel Built-in Normal" xfId="1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90" zoomScaleNormal="90" zoomScaleSheetLayoutView="57" zoomScalePageLayoutView="90" workbookViewId="0">
      <selection activeCell="M16" sqref="M16"/>
    </sheetView>
  </sheetViews>
  <sheetFormatPr defaultColWidth="11" defaultRowHeight="12.75"/>
  <cols>
    <col min="1" max="1" width="4.42578125" style="1" customWidth="1"/>
    <col min="2" max="2" width="49.85546875" style="2" customWidth="1"/>
    <col min="3" max="3" width="12.42578125" style="23" customWidth="1"/>
    <col min="4" max="4" width="12.42578125" style="1" customWidth="1"/>
    <col min="5" max="5" width="12.42578125" style="20" customWidth="1"/>
    <col min="6" max="6" width="5.42578125" style="1" bestFit="1" customWidth="1"/>
    <col min="7" max="7" width="8.28515625" style="21" customWidth="1"/>
    <col min="8" max="8" width="10.140625" style="3" customWidth="1"/>
    <col min="9" max="9" width="5" style="4" customWidth="1"/>
    <col min="10" max="10" width="9.5703125" style="4" customWidth="1"/>
    <col min="11" max="11" width="12.7109375" style="5" customWidth="1"/>
    <col min="12" max="12" width="13.42578125" style="5" customWidth="1"/>
    <col min="13" max="13" width="11.140625" style="2" customWidth="1"/>
    <col min="14" max="16384" width="11" style="6"/>
  </cols>
  <sheetData>
    <row r="1" spans="1:13" s="16" customFormat="1">
      <c r="A1" s="10"/>
      <c r="B1" s="17"/>
      <c r="C1" s="24"/>
      <c r="D1" s="22"/>
      <c r="E1" s="14"/>
      <c r="F1" s="14"/>
      <c r="G1" s="14"/>
      <c r="H1" s="14"/>
      <c r="I1" s="14"/>
      <c r="J1" s="14"/>
      <c r="K1" s="18"/>
      <c r="L1" s="19"/>
      <c r="M1" s="11"/>
    </row>
    <row r="2" spans="1:13" s="16" customFormat="1" ht="63">
      <c r="A2" s="7" t="s">
        <v>0</v>
      </c>
      <c r="B2" s="25" t="s">
        <v>1</v>
      </c>
      <c r="C2" s="25" t="s">
        <v>2</v>
      </c>
      <c r="D2" s="25" t="s">
        <v>13</v>
      </c>
      <c r="E2" s="26" t="s">
        <v>11</v>
      </c>
      <c r="F2" s="27" t="s">
        <v>3</v>
      </c>
      <c r="G2" s="28" t="s">
        <v>9</v>
      </c>
      <c r="H2" s="29" t="s">
        <v>4</v>
      </c>
      <c r="I2" s="30" t="s">
        <v>5</v>
      </c>
      <c r="J2" s="30" t="s">
        <v>6</v>
      </c>
      <c r="K2" s="31" t="s">
        <v>7</v>
      </c>
      <c r="L2" s="31" t="s">
        <v>8</v>
      </c>
      <c r="M2" s="32" t="s">
        <v>10</v>
      </c>
    </row>
    <row r="3" spans="1:13" s="16" customFormat="1" ht="15.75">
      <c r="A3" s="15">
        <v>1</v>
      </c>
      <c r="B3" s="33">
        <v>2</v>
      </c>
      <c r="C3" s="33">
        <v>3</v>
      </c>
      <c r="D3" s="33">
        <v>4</v>
      </c>
      <c r="E3" s="34">
        <v>5</v>
      </c>
      <c r="F3" s="35">
        <v>6</v>
      </c>
      <c r="G3" s="36">
        <v>7</v>
      </c>
      <c r="H3" s="37">
        <v>8</v>
      </c>
      <c r="I3" s="38">
        <v>9</v>
      </c>
      <c r="J3" s="38">
        <v>10</v>
      </c>
      <c r="K3" s="39">
        <v>11</v>
      </c>
      <c r="L3" s="39">
        <v>12</v>
      </c>
      <c r="M3" s="40">
        <v>13</v>
      </c>
    </row>
    <row r="4" spans="1:13" s="8" customFormat="1" ht="16.5" customHeight="1">
      <c r="A4" s="9"/>
      <c r="B4" s="68" t="s">
        <v>12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</row>
    <row r="5" spans="1:13" s="13" customFormat="1" ht="34.5" customHeight="1">
      <c r="A5" s="67">
        <v>1</v>
      </c>
      <c r="B5" s="69" t="s">
        <v>15</v>
      </c>
      <c r="C5" s="43" t="s">
        <v>16</v>
      </c>
      <c r="D5" s="43"/>
      <c r="E5" s="44"/>
      <c r="F5" s="43" t="s">
        <v>14</v>
      </c>
      <c r="G5" s="45">
        <v>300</v>
      </c>
      <c r="H5" s="46"/>
      <c r="I5" s="59">
        <v>0.08</v>
      </c>
      <c r="J5" s="56">
        <f>H5*(1+I5)</f>
        <v>0</v>
      </c>
      <c r="K5" s="57">
        <f>G5*H5</f>
        <v>0</v>
      </c>
      <c r="L5" s="58">
        <f>G5*J5</f>
        <v>0</v>
      </c>
      <c r="M5" s="47"/>
    </row>
    <row r="6" spans="1:13" s="12" customFormat="1" ht="34.5" customHeight="1">
      <c r="A6" s="10">
        <v>2</v>
      </c>
      <c r="B6" s="70"/>
      <c r="C6" s="48" t="s">
        <v>17</v>
      </c>
      <c r="D6" s="49"/>
      <c r="E6" s="49"/>
      <c r="F6" s="43" t="s">
        <v>14</v>
      </c>
      <c r="G6" s="48">
        <v>100</v>
      </c>
      <c r="H6" s="49"/>
      <c r="I6" s="72">
        <v>0.08</v>
      </c>
      <c r="J6" s="56">
        <f t="shared" ref="J6:J7" si="0">H6*(1+I6)</f>
        <v>0</v>
      </c>
      <c r="K6" s="57">
        <f t="shared" ref="K6:K7" si="1">G6*H6</f>
        <v>0</v>
      </c>
      <c r="L6" s="58">
        <f t="shared" ref="L6:L7" si="2">G6*J6</f>
        <v>0</v>
      </c>
      <c r="M6" s="40"/>
    </row>
    <row r="7" spans="1:13" ht="29.25" customHeight="1" thickBot="1">
      <c r="A7" s="1">
        <v>3</v>
      </c>
      <c r="B7" s="71"/>
      <c r="C7" s="50" t="s">
        <v>18</v>
      </c>
      <c r="D7" s="51"/>
      <c r="E7" s="52"/>
      <c r="F7" s="43" t="s">
        <v>14</v>
      </c>
      <c r="G7" s="53">
        <v>400</v>
      </c>
      <c r="H7" s="54"/>
      <c r="I7" s="73">
        <v>0.08</v>
      </c>
      <c r="J7" s="60">
        <f>H7*(1+I7)</f>
        <v>0</v>
      </c>
      <c r="K7" s="61">
        <f t="shared" si="1"/>
        <v>0</v>
      </c>
      <c r="L7" s="62">
        <f t="shared" si="2"/>
        <v>0</v>
      </c>
      <c r="M7" s="55"/>
    </row>
    <row r="8" spans="1:13" ht="21" customHeight="1" thickBot="1">
      <c r="I8" s="63" t="s">
        <v>19</v>
      </c>
      <c r="J8" s="64"/>
      <c r="K8" s="65">
        <f>SUM(K5:K7)</f>
        <v>0</v>
      </c>
      <c r="L8" s="66">
        <f>SUM(L5:L7)</f>
        <v>0</v>
      </c>
    </row>
  </sheetData>
  <sheetProtection selectLockedCells="1" selectUnlockedCells="1"/>
  <mergeCells count="3">
    <mergeCell ref="C4:M4"/>
    <mergeCell ref="B5:B7"/>
    <mergeCell ref="I8:J8"/>
  </mergeCells>
  <phoneticPr fontId="0" type="noConversion"/>
  <printOptions horizontalCentered="1" verticalCentered="1"/>
  <pageMargins left="1" right="1" top="1" bottom="1" header="0.5" footer="0.5"/>
  <pageSetup paperSize="9" scale="66" firstPageNumber="0" orientation="landscape" horizontalDpi="300" verticalDpi="300" r:id="rId1"/>
  <headerFooter alignWithMargins="0">
    <oddHeader xml:space="preserve">&amp;C&amp;"Arial Narrow,Pogrubiony"&amp;12FORMULARZ CENOWY </oddHeader>
    <oddFooter xml:space="preserve">&amp;RPieczęć i podpis Wykonawcy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Arkusz1</vt:lpstr>
      <vt:lpstr>Arkusz1!fh</vt:lpstr>
      <vt:lpstr>Arkusz1!hj</vt:lpstr>
      <vt:lpstr>Arkusz1!mkjb</vt:lpstr>
      <vt:lpstr>Arkusz1!Obszar_wydruku</vt:lpstr>
      <vt:lpstr>Arkusz1!Print_Area</vt:lpstr>
      <vt:lpstr>Arkusz1!vc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user</cp:lastModifiedBy>
  <cp:lastPrinted>2022-10-10T06:57:19Z</cp:lastPrinted>
  <dcterms:created xsi:type="dcterms:W3CDTF">2016-04-05T05:13:14Z</dcterms:created>
  <dcterms:modified xsi:type="dcterms:W3CDTF">2022-11-08T10:50:54Z</dcterms:modified>
</cp:coreProperties>
</file>