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32760" yWindow="32760" windowWidth="17250" windowHeight="5040" activeTab="0"/>
  </bookViews>
  <sheets>
    <sheet name="Arkusz1" sheetId="1" r:id="rId1"/>
    <sheet name="Arkusz2" sheetId="2" r:id="rId2"/>
    <sheet name="Arkusz3" sheetId="3" r:id="rId3"/>
  </sheets>
  <definedNames/>
  <calcPr calcId="124519"/>
</workbook>
</file>

<file path=xl/sharedStrings.xml><?xml version="1.0" encoding="utf-8"?>
<sst xmlns="http://schemas.openxmlformats.org/spreadsheetml/2006/main" count="31" uniqueCount="27">
  <si>
    <t>lp.</t>
  </si>
  <si>
    <t>Nazwa materiału</t>
  </si>
  <si>
    <t>Wielkość</t>
  </si>
  <si>
    <t>Kod towaru</t>
  </si>
  <si>
    <t xml:space="preserve">Producent </t>
  </si>
  <si>
    <t>J.M</t>
  </si>
  <si>
    <t>Ilość</t>
  </si>
  <si>
    <t>Cena jedn. netto</t>
  </si>
  <si>
    <t>% VAT</t>
  </si>
  <si>
    <t>Cena jedn. brutto</t>
  </si>
  <si>
    <t>Wartość netto</t>
  </si>
  <si>
    <t>Wartość brutto</t>
  </si>
  <si>
    <t>Uwagi</t>
  </si>
  <si>
    <t xml:space="preserve">                                             ZADANIE 1</t>
  </si>
  <si>
    <t>Strzykawka przeźroczysty cylinder op. max. 100 szt.</t>
  </si>
  <si>
    <t>20ml</t>
  </si>
  <si>
    <t>szt</t>
  </si>
  <si>
    <t>10ml</t>
  </si>
  <si>
    <t>5ml</t>
  </si>
  <si>
    <t>2 ml</t>
  </si>
  <si>
    <t>RAZEM:</t>
  </si>
  <si>
    <t>Strzykawka przeźroczysty cylinder op. max. 100 szt.Strzykawka 2ml, średnica zewnętrzna nie większa niż 11,00mm (z powodu wykorzystywania w osłonach radiologicznych/izotopowych)</t>
  </si>
  <si>
    <t>Strzykawka przeźroczysty cylinder op. max. 100 szt.średnica zewnętrzna nie większa niż 14,00mm (z powodu wykorzystywania w osłonach radiologicznych/izotopowych)</t>
  </si>
  <si>
    <t>Oferowany asortyment bez ftalanów, strzykawki z możliwością stosowania do wszystkich farmaceutyków</t>
  </si>
  <si>
    <t xml:space="preserve">                                             ZADANIE 2</t>
  </si>
  <si>
    <t xml:space="preserve">                                             ZADANIE 3</t>
  </si>
  <si>
    <t xml:space="preserve">                                             ZADANIE 4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</si>
</sst>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#,##0.00\ _z_ł"/>
    <numFmt numFmtId="165" formatCode="#,##0.00\ &quot;zł&quot;"/>
    <numFmt numFmtId="166" formatCode="#,##0.000\ _z_ł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2" fontId="3" fillId="0" borderId="1" xfId="20" applyNumberFormat="1" applyFont="1" applyFill="1" applyBorder="1" applyAlignment="1" applyProtection="1">
      <alignment horizontal="center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" fontId="3" fillId="0" borderId="2" xfId="20" applyNumberFormat="1" applyFont="1" applyFill="1" applyBorder="1" applyAlignment="1" applyProtection="1">
      <alignment horizontal="center" vertical="center" wrapText="1"/>
      <protection/>
    </xf>
    <xf numFmtId="3" fontId="3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44" fontId="4" fillId="0" borderId="1" xfId="26" applyFont="1" applyFill="1" applyBorder="1" applyAlignment="1">
      <alignment horizontal="center" vertical="center" wrapText="1"/>
    </xf>
    <xf numFmtId="44" fontId="5" fillId="0" borderId="0" xfId="26" applyFont="1" applyFill="1" applyAlignment="1">
      <alignment horizontal="center" vertical="center"/>
    </xf>
    <xf numFmtId="1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3" fillId="2" borderId="4" xfId="20" applyNumberFormat="1" applyFont="1" applyFill="1" applyBorder="1" applyAlignment="1" applyProtection="1">
      <alignment horizontal="center" vertical="center" wrapText="1"/>
      <protection/>
    </xf>
    <xf numFmtId="1" fontId="3" fillId="2" borderId="4" xfId="20" applyNumberFormat="1" applyFont="1" applyFill="1" applyBorder="1" applyAlignment="1" applyProtection="1">
      <alignment horizontal="center" vertical="center" wrapText="1"/>
      <protection/>
    </xf>
    <xf numFmtId="3" fontId="3" fillId="2" borderId="4" xfId="2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6" xfId="20" applyNumberFormat="1" applyFont="1" applyFill="1" applyBorder="1" applyAlignment="1" applyProtection="1">
      <alignment horizontal="center" vertical="center"/>
      <protection/>
    </xf>
    <xf numFmtId="49" fontId="9" fillId="0" borderId="6" xfId="20" applyNumberFormat="1" applyFont="1" applyFill="1" applyBorder="1" applyAlignment="1" applyProtection="1">
      <alignment horizontal="left" vertical="center" wrapText="1"/>
      <protection/>
    </xf>
    <xf numFmtId="0" fontId="9" fillId="0" borderId="6" xfId="20" applyNumberFormat="1" applyFont="1" applyFill="1" applyBorder="1" applyAlignment="1" applyProtection="1">
      <alignment horizontal="center" vertical="center" wrapText="1"/>
      <protection/>
    </xf>
    <xf numFmtId="49" fontId="10" fillId="0" borderId="6" xfId="20" applyNumberFormat="1" applyFont="1" applyFill="1" applyBorder="1" applyAlignment="1" applyProtection="1">
      <alignment horizontal="center" vertical="center" wrapText="1"/>
      <protection/>
    </xf>
    <xf numFmtId="49" fontId="9" fillId="0" borderId="6" xfId="20" applyNumberFormat="1" applyFont="1" applyFill="1" applyBorder="1" applyAlignment="1" applyProtection="1">
      <alignment horizontal="center" vertical="center" wrapText="1"/>
      <protection/>
    </xf>
    <xf numFmtId="3" fontId="9" fillId="0" borderId="7" xfId="20" applyNumberFormat="1" applyFont="1" applyFill="1" applyBorder="1" applyAlignment="1" applyProtection="1">
      <alignment horizontal="center" vertical="center"/>
      <protection/>
    </xf>
    <xf numFmtId="166" fontId="10" fillId="0" borderId="6" xfId="0" applyNumberFormat="1" applyFont="1" applyFill="1" applyBorder="1" applyAlignment="1">
      <alignment horizontal="center" vertical="center"/>
    </xf>
    <xf numFmtId="9" fontId="10" fillId="0" borderId="6" xfId="0" applyNumberFormat="1" applyFont="1" applyFill="1" applyBorder="1" applyAlignment="1">
      <alignment vertical="center"/>
    </xf>
    <xf numFmtId="2" fontId="10" fillId="0" borderId="6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44" fontId="10" fillId="0" borderId="6" xfId="26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1" xfId="20" applyNumberFormat="1" applyFont="1" applyFill="1" applyBorder="1" applyAlignment="1" applyProtection="1">
      <alignment horizontal="left" vertical="center" wrapText="1"/>
      <protection/>
    </xf>
    <xf numFmtId="0" fontId="9" fillId="0" borderId="1" xfId="20" applyNumberFormat="1" applyFont="1" applyFill="1" applyBorder="1" applyAlignment="1" applyProtection="1">
      <alignment horizontal="center" vertical="center" wrapText="1"/>
      <protection/>
    </xf>
    <xf numFmtId="49" fontId="10" fillId="0" borderId="1" xfId="2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Fill="1" applyBorder="1" applyAlignment="1" applyProtection="1">
      <alignment horizontal="center" vertical="center" wrapText="1"/>
      <protection/>
    </xf>
    <xf numFmtId="9" fontId="10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2" xfId="20" applyNumberFormat="1" applyFont="1" applyFill="1" applyBorder="1" applyAlignment="1" applyProtection="1">
      <alignment horizontal="left" vertical="center" wrapText="1"/>
      <protection/>
    </xf>
    <xf numFmtId="3" fontId="9" fillId="0" borderId="1" xfId="20" applyNumberFormat="1" applyFont="1" applyFill="1" applyBorder="1" applyAlignment="1" applyProtection="1">
      <alignment horizontal="center" vertical="center"/>
      <protection/>
    </xf>
    <xf numFmtId="1" fontId="9" fillId="0" borderId="7" xfId="20" applyNumberFormat="1" applyFont="1" applyFill="1" applyBorder="1" applyAlignment="1" applyProtection="1">
      <alignment horizontal="center" vertical="center"/>
      <protection/>
    </xf>
    <xf numFmtId="49" fontId="6" fillId="0" borderId="8" xfId="20" applyNumberFormat="1" applyFont="1" applyFill="1" applyBorder="1" applyAlignment="1" applyProtection="1">
      <alignment horizontal="center" vertical="center" wrapText="1"/>
      <protection/>
    </xf>
    <xf numFmtId="0" fontId="9" fillId="0" borderId="0" xfId="20" applyNumberFormat="1" applyFont="1" applyFill="1" applyBorder="1" applyAlignment="1" applyProtection="1">
      <alignment horizontal="center" vertical="center" wrapText="1"/>
      <protection/>
    </xf>
    <xf numFmtId="49" fontId="10" fillId="0" borderId="0" xfId="20" applyNumberFormat="1" applyFont="1" applyFill="1" applyBorder="1" applyAlignment="1" applyProtection="1">
      <alignment horizontal="center" vertical="center" wrapText="1"/>
      <protection/>
    </xf>
    <xf numFmtId="49" fontId="9" fillId="0" borderId="0" xfId="20" applyNumberFormat="1" applyFont="1" applyFill="1" applyBorder="1" applyAlignment="1" applyProtection="1">
      <alignment horizontal="center" vertical="center" wrapText="1"/>
      <protection/>
    </xf>
    <xf numFmtId="3" fontId="9" fillId="0" borderId="0" xfId="2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44" fontId="10" fillId="0" borderId="0" xfId="26" applyFont="1" applyFill="1" applyBorder="1" applyAlignment="1">
      <alignment horizontal="center" vertical="center"/>
    </xf>
    <xf numFmtId="1" fontId="6" fillId="0" borderId="9" xfId="2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Normalny 3" xfId="22"/>
    <cellStyle name="Procentowy 2" xfId="23"/>
    <cellStyle name="Walutowy 2" xfId="24"/>
    <cellStyle name="Walutowy 3" xfId="25"/>
    <cellStyle name="Walutowy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16</xdr:row>
      <xdr:rowOff>19050</xdr:rowOff>
    </xdr:from>
    <xdr:ext cx="180975" cy="266700"/>
    <xdr:sp macro="" textlink="">
      <xdr:nvSpPr>
        <xdr:cNvPr id="2" name="pole tekstowe 1"/>
        <xdr:cNvSpPr txBox="1"/>
      </xdr:nvSpPr>
      <xdr:spPr>
        <a:xfrm>
          <a:off x="5124450" y="714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B10" sqref="B10"/>
    </sheetView>
  </sheetViews>
  <sheetFormatPr defaultColWidth="11.57421875" defaultRowHeight="15"/>
  <cols>
    <col min="1" max="1" width="4.8515625" style="7" customWidth="1"/>
    <col min="2" max="2" width="34.140625" style="7" customWidth="1"/>
    <col min="3" max="3" width="13.00390625" style="7" customWidth="1"/>
    <col min="4" max="4" width="11.8515625" style="7" customWidth="1"/>
    <col min="5" max="5" width="12.00390625" style="7" customWidth="1"/>
    <col min="6" max="6" width="7.140625" style="7" bestFit="1" customWidth="1"/>
    <col min="7" max="7" width="9.8515625" style="7" customWidth="1"/>
    <col min="8" max="8" width="10.421875" style="7" customWidth="1"/>
    <col min="9" max="9" width="5.421875" style="7" customWidth="1"/>
    <col min="10" max="10" width="13.00390625" style="7" customWidth="1"/>
    <col min="11" max="11" width="14.57421875" style="7" customWidth="1"/>
    <col min="12" max="12" width="13.140625" style="7" customWidth="1"/>
    <col min="13" max="13" width="11.421875" style="14" customWidth="1"/>
    <col min="14" max="252" width="9.140625" style="6" customWidth="1"/>
    <col min="253" max="253" width="4.8515625" style="6" customWidth="1"/>
    <col min="254" max="254" width="38.28125" style="6" customWidth="1"/>
    <col min="255" max="16384" width="11.57421875" style="6" customWidth="1"/>
  </cols>
  <sheetData>
    <row r="1" spans="1:13" s="3" customFormat="1" ht="31.5" customHeight="1">
      <c r="A1" s="8" t="s">
        <v>0</v>
      </c>
      <c r="B1" s="9" t="s">
        <v>1</v>
      </c>
      <c r="C1" s="9" t="s">
        <v>2</v>
      </c>
      <c r="D1" s="9" t="s">
        <v>3</v>
      </c>
      <c r="E1" s="1" t="s">
        <v>4</v>
      </c>
      <c r="F1" s="8" t="s">
        <v>5</v>
      </c>
      <c r="G1" s="8" t="s">
        <v>6</v>
      </c>
      <c r="H1" s="2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3" t="s">
        <v>12</v>
      </c>
    </row>
    <row r="2" spans="1:13" s="3" customFormat="1" ht="15" customHeight="1">
      <c r="A2" s="4">
        <v>1</v>
      </c>
      <c r="B2" s="11">
        <v>2</v>
      </c>
      <c r="C2" s="11">
        <v>3</v>
      </c>
      <c r="D2" s="11">
        <v>4</v>
      </c>
      <c r="E2" s="4">
        <v>5</v>
      </c>
      <c r="F2" s="4">
        <v>6</v>
      </c>
      <c r="G2" s="4">
        <v>7</v>
      </c>
      <c r="H2" s="5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</row>
    <row r="3" spans="1:13" s="21" customFormat="1" ht="21.75" customHeight="1">
      <c r="A3" s="53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s="33" customFormat="1" ht="46.5" customHeight="1">
      <c r="A4" s="22">
        <v>1</v>
      </c>
      <c r="B4" s="23" t="s">
        <v>14</v>
      </c>
      <c r="C4" s="24" t="s">
        <v>15</v>
      </c>
      <c r="D4" s="24"/>
      <c r="E4" s="25"/>
      <c r="F4" s="26" t="s">
        <v>16</v>
      </c>
      <c r="G4" s="27">
        <v>9600</v>
      </c>
      <c r="H4" s="28">
        <v>0</v>
      </c>
      <c r="I4" s="29"/>
      <c r="J4" s="30">
        <f>H4*(1+I4)</f>
        <v>0</v>
      </c>
      <c r="K4" s="31">
        <f aca="true" t="shared" si="0" ref="K4:K10">G4*H4</f>
        <v>0</v>
      </c>
      <c r="L4" s="31">
        <f>G4*J4</f>
        <v>0</v>
      </c>
      <c r="M4" s="32"/>
    </row>
    <row r="5" spans="1:13" s="33" customFormat="1" ht="23.25" customHeight="1">
      <c r="A5" s="53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s="33" customFormat="1" ht="35.1" customHeight="1">
      <c r="A6" s="22">
        <v>2</v>
      </c>
      <c r="B6" s="34" t="s">
        <v>14</v>
      </c>
      <c r="C6" s="35" t="s">
        <v>17</v>
      </c>
      <c r="D6" s="24"/>
      <c r="E6" s="36"/>
      <c r="F6" s="37" t="s">
        <v>16</v>
      </c>
      <c r="G6" s="27">
        <v>9600</v>
      </c>
      <c r="H6" s="28">
        <v>0</v>
      </c>
      <c r="I6" s="38"/>
      <c r="J6" s="39">
        <f>H6*(1+I6)</f>
        <v>0</v>
      </c>
      <c r="K6" s="31">
        <f t="shared" si="0"/>
        <v>0</v>
      </c>
      <c r="L6" s="31">
        <f aca="true" t="shared" si="1" ref="L6:L10">G6*J6</f>
        <v>0</v>
      </c>
      <c r="M6" s="32"/>
    </row>
    <row r="7" spans="1:13" s="33" customFormat="1" ht="24.75" customHeight="1">
      <c r="A7" s="53" t="s">
        <v>25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s="33" customFormat="1" ht="98.25" customHeight="1">
      <c r="A8" s="22">
        <v>3</v>
      </c>
      <c r="B8" s="34" t="s">
        <v>22</v>
      </c>
      <c r="C8" s="35" t="s">
        <v>18</v>
      </c>
      <c r="D8" s="35"/>
      <c r="E8" s="36"/>
      <c r="F8" s="37" t="s">
        <v>16</v>
      </c>
      <c r="G8" s="27">
        <v>1800</v>
      </c>
      <c r="H8" s="28">
        <v>0</v>
      </c>
      <c r="I8" s="38"/>
      <c r="J8" s="39">
        <f aca="true" t="shared" si="2" ref="J8:J10">H8*(1+I8)</f>
        <v>0</v>
      </c>
      <c r="K8" s="31">
        <f t="shared" si="0"/>
        <v>0</v>
      </c>
      <c r="L8" s="31">
        <f t="shared" si="1"/>
        <v>0</v>
      </c>
      <c r="M8" s="32"/>
    </row>
    <row r="9" spans="1:13" s="33" customFormat="1" ht="30" customHeight="1">
      <c r="A9" s="53" t="s">
        <v>26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</row>
    <row r="10" spans="1:13" s="33" customFormat="1" ht="102.75" customHeight="1" thickBot="1">
      <c r="A10" s="22">
        <v>4</v>
      </c>
      <c r="B10" s="40" t="s">
        <v>21</v>
      </c>
      <c r="C10" s="35" t="s">
        <v>19</v>
      </c>
      <c r="D10" s="35"/>
      <c r="E10" s="36"/>
      <c r="F10" s="37" t="s">
        <v>16</v>
      </c>
      <c r="G10" s="41">
        <v>3000</v>
      </c>
      <c r="H10" s="28">
        <v>0</v>
      </c>
      <c r="I10" s="38"/>
      <c r="J10" s="39">
        <f t="shared" si="2"/>
        <v>0</v>
      </c>
      <c r="K10" s="31">
        <f t="shared" si="0"/>
        <v>0</v>
      </c>
      <c r="L10" s="31">
        <f t="shared" si="1"/>
        <v>0</v>
      </c>
      <c r="M10" s="32"/>
    </row>
    <row r="11" spans="1:13" s="33" customFormat="1" ht="27" customHeight="1" thickBot="1">
      <c r="A11" s="42"/>
      <c r="B11" s="43" t="s">
        <v>20</v>
      </c>
      <c r="C11" s="44"/>
      <c r="D11" s="44"/>
      <c r="E11" s="45"/>
      <c r="F11" s="46"/>
      <c r="G11" s="47"/>
      <c r="H11" s="48"/>
      <c r="I11" s="49"/>
      <c r="J11" s="50"/>
      <c r="K11" s="51">
        <f>SUM(K4:K10)</f>
        <v>0</v>
      </c>
      <c r="L11" s="51">
        <f>SUM(L4:L10)</f>
        <v>0</v>
      </c>
      <c r="M11" s="52"/>
    </row>
    <row r="12" spans="1:13" s="3" customFormat="1" ht="15" customHeight="1" thickBot="1">
      <c r="A12" s="15"/>
      <c r="B12" s="16"/>
      <c r="C12" s="16"/>
      <c r="D12" s="16"/>
      <c r="E12" s="17"/>
      <c r="F12" s="17"/>
      <c r="G12" s="17"/>
      <c r="H12" s="18"/>
      <c r="I12" s="19"/>
      <c r="J12" s="19"/>
      <c r="K12" s="19"/>
      <c r="L12" s="19"/>
      <c r="M12" s="20"/>
    </row>
    <row r="13" spans="2:7" ht="45.75" customHeight="1" thickBot="1">
      <c r="B13" s="56" t="s">
        <v>23</v>
      </c>
      <c r="C13" s="57"/>
      <c r="D13" s="57"/>
      <c r="E13" s="57"/>
      <c r="F13" s="57"/>
      <c r="G13" s="58"/>
    </row>
  </sheetData>
  <mergeCells count="5">
    <mergeCell ref="A3:M3"/>
    <mergeCell ref="B13:G13"/>
    <mergeCell ref="A7:M7"/>
    <mergeCell ref="A9:M9"/>
    <mergeCell ref="A5:M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4" r:id="rId2"/>
  <headerFooter>
    <oddHeader>&amp;C&amp;"-,Pogrubiony"FORMULARZ CENOWY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2023-01-09T08:13:43Z</dcterms:modified>
  <cp:category/>
  <cp:version/>
  <cp:contentType/>
  <cp:contentStatus/>
</cp:coreProperties>
</file>