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C57C5E40-BD20-46BA-A861-3CC0371946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adanie 2" sheetId="2" r:id="rId1"/>
  </sheets>
  <definedNames>
    <definedName name="_xlnm.Print_Area" localSheetId="0">'Zadanie 2'!$A$1:$M$18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" i="2" l="1"/>
  <c r="L3" i="2" s="1"/>
  <c r="K4" i="2"/>
  <c r="L4" i="2" s="1"/>
  <c r="K5" i="2"/>
  <c r="L5" i="2" s="1"/>
  <c r="K6" i="2"/>
  <c r="L6" i="2" s="1"/>
  <c r="J3" i="2"/>
  <c r="J6" i="2"/>
  <c r="J5" i="2"/>
  <c r="J4" i="2"/>
  <c r="K7" i="2" l="1"/>
  <c r="L7" i="2"/>
</calcChain>
</file>

<file path=xl/sharedStrings.xml><?xml version="1.0" encoding="utf-8"?>
<sst xmlns="http://schemas.openxmlformats.org/spreadsheetml/2006/main" count="27" uniqueCount="24">
  <si>
    <t>Nazwa towaru</t>
  </si>
  <si>
    <t>ilość</t>
  </si>
  <si>
    <t>op.</t>
  </si>
  <si>
    <t xml:space="preserve">VAT [%] </t>
  </si>
  <si>
    <t>Wartość brutto [PLN]</t>
  </si>
  <si>
    <t>Uwagi</t>
  </si>
  <si>
    <t>razem:</t>
  </si>
  <si>
    <t>Przykładowy symbol</t>
  </si>
  <si>
    <t>Pełen kod towaru</t>
  </si>
  <si>
    <t>Korek polietylenowy karbowany neutralny do probówek 12 mm                                                                             1 opakowanie = 500 sztuk</t>
  </si>
  <si>
    <t>5.310.021.011.00</t>
  </si>
  <si>
    <t>5.400.021.055.00</t>
  </si>
  <si>
    <t>5.911.021.341.00</t>
  </si>
  <si>
    <t>7.024.213.000.00</t>
  </si>
  <si>
    <t>Probówka PS 5 ml (12x75 mm) okrągłodenna bez obrzeża, bez znaczników                                                      1 opakowanie 1000 sztuk</t>
  </si>
  <si>
    <t>Pipeta typu Pasteura polietylenowa 3 ml                                                                                                                                  1 opakowanie = 500 sztuk</t>
  </si>
  <si>
    <t>Probówka PP 10 ml (16x100 mm), okrągłodenna z obrzeżem, ze znacznikami                                                    1 opakowanie = 500 sztuk</t>
  </si>
  <si>
    <t>Wartość netto</t>
  </si>
  <si>
    <t xml:space="preserve">  Cena jedn. netto </t>
  </si>
  <si>
    <t xml:space="preserve">  Cena jedn. brutto</t>
  </si>
  <si>
    <t>Lp.</t>
  </si>
  <si>
    <t>J.M.</t>
  </si>
  <si>
    <t xml:space="preserve">Zadanie 1. </t>
  </si>
  <si>
    <t>PODPIS WYKONAWCY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</si>
</sst>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#,##0.00\ &quot;zł&quot;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7">
    <xf numFmtId="0" fontId="0" fillId="0" borderId="0" xfId="0"/>
    <xf numFmtId="164" fontId="5" fillId="0" borderId="1" xfId="1" applyNumberFormat="1" applyFont="1" applyFill="1" applyBorder="1" applyAlignment="1">
      <alignment horizontal="center" vertical="center" wrapText="1"/>
    </xf>
    <xf numFmtId="164" fontId="2" fillId="0" borderId="1" xfId="1" applyNumberFormat="1" applyFont="1" applyFill="1" applyBorder="1" applyAlignment="1">
      <alignment horizontal="center" vertical="center" wrapText="1"/>
    </xf>
    <xf numFmtId="9" fontId="2" fillId="0" borderId="1" xfId="2" applyFont="1" applyFill="1" applyBorder="1" applyAlignment="1">
      <alignment horizontal="center" vertical="center" wrapText="1"/>
    </xf>
    <xf numFmtId="164" fontId="0" fillId="0" borderId="0" xfId="0" applyNumberFormat="1"/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3">
    <cellStyle name="Normalny" xfId="0" builtinId="0"/>
    <cellStyle name="Procentowy" xfId="2" builtinId="5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9"/>
  <sheetViews>
    <sheetView tabSelected="1" topLeftCell="B1" zoomScale="90" zoomScaleNormal="90" zoomScaleSheetLayoutView="40" workbookViewId="0">
      <selection activeCell="E6" sqref="E6"/>
    </sheetView>
  </sheetViews>
  <sheetFormatPr defaultRowHeight="15" x14ac:dyDescent="0.25"/>
  <cols>
    <col min="1" max="1" width="4.28515625" customWidth="1"/>
    <col min="2" max="2" width="8" customWidth="1"/>
    <col min="3" max="3" width="23.85546875" customWidth="1"/>
    <col min="4" max="4" width="82.5703125" customWidth="1"/>
    <col min="6" max="6" width="15.140625" customWidth="1"/>
    <col min="7" max="7" width="20.28515625" customWidth="1"/>
    <col min="8" max="8" width="19.5703125" customWidth="1"/>
    <col min="9" max="9" width="10.7109375" customWidth="1"/>
    <col min="10" max="10" width="17.7109375" customWidth="1"/>
    <col min="11" max="11" width="18.7109375" customWidth="1"/>
    <col min="12" max="12" width="20.7109375" customWidth="1"/>
    <col min="13" max="13" width="18.140625" customWidth="1"/>
    <col min="14" max="14" width="19.140625" customWidth="1"/>
    <col min="15" max="15" width="13.42578125" customWidth="1"/>
  </cols>
  <sheetData>
    <row r="1" spans="2:13" ht="29.25" customHeight="1" x14ac:dyDescent="0.25">
      <c r="B1" s="7" t="s">
        <v>22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2:13" ht="54" customHeight="1" x14ac:dyDescent="0.25">
      <c r="B2" s="8" t="s">
        <v>20</v>
      </c>
      <c r="C2" s="5" t="s">
        <v>7</v>
      </c>
      <c r="D2" s="8" t="s">
        <v>0</v>
      </c>
      <c r="E2" s="8" t="s">
        <v>21</v>
      </c>
      <c r="F2" s="9" t="s">
        <v>1</v>
      </c>
      <c r="G2" s="9" t="s">
        <v>8</v>
      </c>
      <c r="H2" s="1" t="s">
        <v>18</v>
      </c>
      <c r="I2" s="10" t="s">
        <v>3</v>
      </c>
      <c r="J2" s="10" t="s">
        <v>19</v>
      </c>
      <c r="K2" s="1" t="s">
        <v>17</v>
      </c>
      <c r="L2" s="10" t="s">
        <v>4</v>
      </c>
      <c r="M2" s="10" t="s">
        <v>5</v>
      </c>
    </row>
    <row r="3" spans="2:13" ht="36" customHeight="1" x14ac:dyDescent="0.25">
      <c r="B3" s="11">
        <v>1</v>
      </c>
      <c r="C3" s="18" t="s">
        <v>10</v>
      </c>
      <c r="D3" s="19" t="s">
        <v>16</v>
      </c>
      <c r="E3" s="20" t="s">
        <v>2</v>
      </c>
      <c r="F3" s="21">
        <v>2</v>
      </c>
      <c r="G3" s="12"/>
      <c r="H3" s="2"/>
      <c r="I3" s="3">
        <v>0.08</v>
      </c>
      <c r="J3" s="13">
        <f t="shared" ref="J3:J6" si="0">H3*(1+I3)</f>
        <v>0</v>
      </c>
      <c r="K3" s="2">
        <f>F3*H3</f>
        <v>0</v>
      </c>
      <c r="L3" s="13">
        <f t="shared" ref="L3:L6" si="1">K3*(1+I3)</f>
        <v>0</v>
      </c>
      <c r="M3" s="10"/>
    </row>
    <row r="4" spans="2:13" ht="36.75" customHeight="1" x14ac:dyDescent="0.25">
      <c r="B4" s="11">
        <v>2</v>
      </c>
      <c r="C4" s="22" t="s">
        <v>11</v>
      </c>
      <c r="D4" s="23" t="s">
        <v>14</v>
      </c>
      <c r="E4" s="20" t="s">
        <v>2</v>
      </c>
      <c r="F4" s="21">
        <v>5</v>
      </c>
      <c r="G4" s="14"/>
      <c r="H4" s="2"/>
      <c r="I4" s="3">
        <v>0.08</v>
      </c>
      <c r="J4" s="13">
        <f t="shared" si="0"/>
        <v>0</v>
      </c>
      <c r="K4" s="2">
        <f t="shared" ref="K4:K6" si="2">F4*H4</f>
        <v>0</v>
      </c>
      <c r="L4" s="13">
        <f t="shared" si="1"/>
        <v>0</v>
      </c>
      <c r="M4" s="13"/>
    </row>
    <row r="5" spans="2:13" ht="35.25" customHeight="1" x14ac:dyDescent="0.25">
      <c r="B5" s="11">
        <v>3</v>
      </c>
      <c r="C5" s="22" t="s">
        <v>12</v>
      </c>
      <c r="D5" s="23" t="s">
        <v>9</v>
      </c>
      <c r="E5" s="20" t="s">
        <v>2</v>
      </c>
      <c r="F5" s="21">
        <v>5</v>
      </c>
      <c r="G5" s="14"/>
      <c r="H5" s="2"/>
      <c r="I5" s="3">
        <v>0.08</v>
      </c>
      <c r="J5" s="13">
        <f t="shared" si="0"/>
        <v>0</v>
      </c>
      <c r="K5" s="2">
        <f t="shared" si="2"/>
        <v>0</v>
      </c>
      <c r="L5" s="13">
        <f t="shared" si="1"/>
        <v>0</v>
      </c>
      <c r="M5" s="13"/>
    </row>
    <row r="6" spans="2:13" ht="41.25" customHeight="1" x14ac:dyDescent="0.25">
      <c r="B6" s="11">
        <v>4</v>
      </c>
      <c r="C6" s="22" t="s">
        <v>13</v>
      </c>
      <c r="D6" s="24" t="s">
        <v>15</v>
      </c>
      <c r="E6" s="26" t="s">
        <v>2</v>
      </c>
      <c r="F6" s="25">
        <v>10</v>
      </c>
      <c r="G6" s="15"/>
      <c r="H6" s="16"/>
      <c r="I6" s="3">
        <v>0.08</v>
      </c>
      <c r="J6" s="13">
        <f t="shared" si="0"/>
        <v>0</v>
      </c>
      <c r="K6" s="2">
        <f t="shared" si="2"/>
        <v>0</v>
      </c>
      <c r="L6" s="13">
        <f t="shared" si="1"/>
        <v>0</v>
      </c>
      <c r="M6" s="13"/>
    </row>
    <row r="7" spans="2:13" ht="27" customHeight="1" x14ac:dyDescent="0.25">
      <c r="H7" s="5" t="s">
        <v>6</v>
      </c>
      <c r="K7" s="6">
        <f>SUM(K3:K6)</f>
        <v>0</v>
      </c>
      <c r="L7" s="6">
        <f>SUM(L3:L6)</f>
        <v>0</v>
      </c>
    </row>
    <row r="8" spans="2:13" ht="45" customHeight="1" x14ac:dyDescent="0.25">
      <c r="L8" s="4"/>
    </row>
    <row r="9" spans="2:13" x14ac:dyDescent="0.25">
      <c r="G9" s="17" t="s">
        <v>23</v>
      </c>
      <c r="H9" s="17"/>
      <c r="I9" s="17"/>
    </row>
  </sheetData>
  <mergeCells count="1">
    <mergeCell ref="G9:I9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headerFooter>
    <oddHeader>&amp;C&amp;"-,Pogrubiony"ZAŁĄCZNIK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Zadanie 2</vt:lpstr>
      <vt:lpstr>'Zadanie 2'!Obszar_wydruku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2026-03-26T09:13:10Z</dcterms:modified>
</cp:coreProperties>
</file>