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.............układy oddechowe pulmonologia\"/>
    </mc:Choice>
  </mc:AlternateContent>
  <xr:revisionPtr revIDLastSave="0" documentId="13_ncr:1_{6BCC0E1F-0AE7-4B94-B76A-6A1BA8F22718}" xr6:coauthVersionLast="47" xr6:coauthVersionMax="47" xr10:uidLastSave="{00000000-0000-0000-0000-000000000000}"/>
  <bookViews>
    <workbookView xWindow="3885" yWindow="3885" windowWidth="21600" windowHeight="11295" xr2:uid="{00000000-000D-0000-FFFF-FFFF00000000}"/>
  </bookViews>
  <sheets>
    <sheet name="Arkusz1" sheetId="1" r:id="rId1"/>
  </sheets>
  <definedNames>
    <definedName name="_xlnm.Print_Area" localSheetId="0">Arkusz1!$A$1:$N$10</definedName>
    <definedName name="Print_Area" localSheetId="0">Arkusz1!$A$1:$M$4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K6" i="1"/>
  <c r="J5" i="1"/>
  <c r="K5" i="1"/>
  <c r="L5" i="1"/>
  <c r="K4" i="1" l="1"/>
  <c r="J4" i="1"/>
  <c r="L4" i="1" s="1"/>
</calcChain>
</file>

<file path=xl/sharedStrings.xml><?xml version="1.0" encoding="utf-8"?>
<sst xmlns="http://schemas.openxmlformats.org/spreadsheetml/2006/main" count="21" uniqueCount="20">
  <si>
    <t xml:space="preserve">L.p. </t>
  </si>
  <si>
    <t>Nazwa materiału</t>
  </si>
  <si>
    <t>Wielkość</t>
  </si>
  <si>
    <t>Kod towaru</t>
  </si>
  <si>
    <t xml:space="preserve">Producent </t>
  </si>
  <si>
    <t>ilość</t>
  </si>
  <si>
    <t>J.M</t>
  </si>
  <si>
    <t>Cena netto</t>
  </si>
  <si>
    <t xml:space="preserve"> % VAT</t>
  </si>
  <si>
    <t>Cena brutto</t>
  </si>
  <si>
    <t>Wartość netto</t>
  </si>
  <si>
    <t>Wartość brutto</t>
  </si>
  <si>
    <t>Uwagi</t>
  </si>
  <si>
    <t xml:space="preserve">                                          ZADANIE 19</t>
  </si>
  <si>
    <t>PODPIS WYKONAWCY</t>
  </si>
  <si>
    <t>ZADANIE 1</t>
  </si>
  <si>
    <t>Jednorazowy, współosiowy układ pacjenta wraz z fabrycznie zamontowanym
czujnikiem przepływu. Dreny czujnika przepływu, w kolorze białym i niebieskim. Średnica czujnika przepływu od
strony respiratora 15 mm, 22 mm od strony pacjenta. W komplecie adapter kalibracyjny, niestosowany
w czasie wentylacji. Układ kompatybilny z wszystkimi typami respiratorów Hamilton Medical AG. Atestowany
przez producenta respiratorów Hamilton Medical AG. Długość 180 cm.a20szt.</t>
  </si>
  <si>
    <t>Układ jednoramienny do terapii wysokimi przepływami tlenu. Dla dzieci i dorosłych.
Kompatybilny z nawilżaczem Hamilton- H900. Atestowany przez
producenta respiratorów Hamilton Medical AG. A 15 szt.</t>
  </si>
  <si>
    <t>op.</t>
  </si>
  <si>
    <t>razem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</si>
</sst>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_-* #,##0.00\ [$zł-415]_-;\-* #,##0.00\ [$zł-415]_-;_-* &quot;-&quot;??\ [$zł-415]_-;_-@_-"/>
  </numFmts>
  <fonts count="13" x14ac:knownFonts="1">
    <font>
      <sz val="10"/>
      <name val="Arial CE"/>
      <charset val="238"/>
    </font>
    <font>
      <sz val="10"/>
      <name val="Arial CE"/>
      <charset val="238"/>
    </font>
    <font>
      <sz val="9"/>
      <name val="Arial Narrow"/>
      <family val="2"/>
      <charset val="238"/>
    </font>
    <font>
      <b/>
      <sz val="8"/>
      <name val="Arial Narrow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rgb="FF000000"/>
      <name val="Arial Narrow"/>
      <family val="2"/>
      <charset val="238"/>
    </font>
    <font>
      <sz val="12"/>
      <color theme="1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0" fontId="7" fillId="0" borderId="0"/>
    <xf numFmtId="0" fontId="1" fillId="0" borderId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4" fontId="8" fillId="0" borderId="0" xfId="3" applyFont="1" applyFill="1" applyBorder="1" applyAlignment="1">
      <alignment vertical="center"/>
    </xf>
    <xf numFmtId="1" fontId="9" fillId="0" borderId="1" xfId="2" applyNumberFormat="1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2" fontId="10" fillId="0" borderId="1" xfId="2" applyNumberFormat="1" applyFont="1" applyBorder="1" applyAlignment="1">
      <alignment horizontal="center" vertical="center" wrapText="1"/>
    </xf>
    <xf numFmtId="1" fontId="10" fillId="0" borderId="1" xfId="2" applyNumberFormat="1" applyFont="1" applyBorder="1" applyAlignment="1">
      <alignment horizontal="center" vertical="center" wrapText="1"/>
    </xf>
    <xf numFmtId="44" fontId="10" fillId="0" borderId="1" xfId="3" applyFont="1" applyFill="1" applyBorder="1" applyAlignment="1" applyProtection="1">
      <alignment horizontal="center" vertical="center" wrapText="1"/>
      <protection locked="0"/>
    </xf>
    <xf numFmtId="0" fontId="10" fillId="0" borderId="1" xfId="2" applyFont="1" applyBorder="1" applyAlignment="1" applyProtection="1">
      <alignment horizontal="center" vertical="center" wrapText="1"/>
      <protection locked="0"/>
    </xf>
    <xf numFmtId="4" fontId="10" fillId="0" borderId="1" xfId="2" applyNumberFormat="1" applyFont="1" applyBorder="1" applyAlignment="1">
      <alignment horizontal="center" vertical="center" wrapText="1"/>
    </xf>
    <xf numFmtId="164" fontId="10" fillId="0" borderId="1" xfId="2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4" fontId="10" fillId="0" borderId="1" xfId="3" applyFont="1" applyFill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44" fontId="10" fillId="0" borderId="3" xfId="3" applyFont="1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 applyProtection="1">
      <alignment horizontal="center" vertical="center"/>
      <protection locked="0"/>
    </xf>
    <xf numFmtId="0" fontId="12" fillId="0" borderId="8" xfId="3" applyNumberFormat="1" applyFont="1" applyFill="1" applyBorder="1" applyAlignment="1" applyProtection="1">
      <alignment horizontal="center" vertical="center"/>
      <protection locked="0"/>
    </xf>
    <xf numFmtId="3" fontId="9" fillId="0" borderId="8" xfId="0" applyNumberFormat="1" applyFont="1" applyBorder="1" applyAlignment="1">
      <alignment horizontal="center" vertical="center" wrapText="1"/>
    </xf>
    <xf numFmtId="4" fontId="9" fillId="0" borderId="8" xfId="0" applyNumberFormat="1" applyFont="1" applyBorder="1" applyAlignment="1">
      <alignment horizontal="center" vertical="center" wrapText="1"/>
    </xf>
    <xf numFmtId="9" fontId="9" fillId="0" borderId="8" xfId="0" applyNumberFormat="1" applyFont="1" applyBorder="1" applyAlignment="1" applyProtection="1">
      <alignment horizontal="center" vertical="center" wrapText="1"/>
      <protection locked="0"/>
    </xf>
    <xf numFmtId="4" fontId="9" fillId="0" borderId="8" xfId="0" applyNumberFormat="1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44" fontId="9" fillId="0" borderId="1" xfId="3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 wrapText="1"/>
    </xf>
    <xf numFmtId="44" fontId="9" fillId="0" borderId="0" xfId="3" applyFont="1" applyFill="1" applyBorder="1" applyAlignment="1">
      <alignment horizontal="center" vertical="center"/>
    </xf>
    <xf numFmtId="4" fontId="10" fillId="0" borderId="11" xfId="0" applyNumberFormat="1" applyFont="1" applyBorder="1" applyAlignment="1" applyProtection="1">
      <alignment horizontal="center" vertical="center" wrapText="1"/>
      <protection locked="0"/>
    </xf>
    <xf numFmtId="4" fontId="10" fillId="0" borderId="10" xfId="0" applyNumberFormat="1" applyFont="1" applyBorder="1" applyAlignment="1">
      <alignment horizontal="center" vertical="center" wrapText="1"/>
    </xf>
    <xf numFmtId="4" fontId="10" fillId="0" borderId="5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44" fontId="9" fillId="0" borderId="0" xfId="3" applyFont="1" applyFill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</cellXfs>
  <cellStyles count="5">
    <cellStyle name="Normalny" xfId="0" builtinId="0"/>
    <cellStyle name="Normalny 2" xfId="1" xr:uid="{00000000-0005-0000-0000-000002000000}"/>
    <cellStyle name="Normalny_Arkusz1" xfId="2" xr:uid="{00000000-0005-0000-0000-000003000000}"/>
    <cellStyle name="Walutowy" xfId="3" builtinId="4"/>
    <cellStyle name="Walutowy 2" xfId="4" xr:uid="{00000000-0005-0000-0000-000008000000}"/>
  </cellStyles>
  <dxfs count="0"/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"/>
  <sheetViews>
    <sheetView tabSelected="1" zoomScale="80" zoomScaleNormal="80" zoomScaleSheetLayoutView="80" workbookViewId="0">
      <selection activeCell="B5" sqref="B5"/>
    </sheetView>
  </sheetViews>
  <sheetFormatPr defaultRowHeight="15.75" x14ac:dyDescent="0.2"/>
  <cols>
    <col min="1" max="1" width="3.5703125" style="36" customWidth="1"/>
    <col min="2" max="2" width="87.7109375" style="36" customWidth="1"/>
    <col min="3" max="3" width="59.85546875" style="36" customWidth="1"/>
    <col min="4" max="4" width="15.85546875" style="36" customWidth="1"/>
    <col min="5" max="5" width="13.42578125" style="36" customWidth="1"/>
    <col min="6" max="6" width="12.85546875" style="36" customWidth="1"/>
    <col min="7" max="7" width="6" style="36" customWidth="1"/>
    <col min="8" max="8" width="10.5703125" style="45" bestFit="1" customWidth="1"/>
    <col min="9" max="9" width="9.140625" style="36" customWidth="1"/>
    <col min="10" max="10" width="11.140625" style="36" customWidth="1"/>
    <col min="11" max="11" width="18.140625" style="44" customWidth="1"/>
    <col min="12" max="12" width="16.140625" style="44" customWidth="1"/>
    <col min="13" max="13" width="14" style="43" customWidth="1"/>
    <col min="14" max="16384" width="9.140625" style="3"/>
  </cols>
  <sheetData>
    <row r="1" spans="1:17" s="1" customFormat="1" ht="26.1" customHeight="1" x14ac:dyDescent="0.2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  <c r="F1" s="9" t="s">
        <v>5</v>
      </c>
      <c r="G1" s="10" t="s">
        <v>6</v>
      </c>
      <c r="H1" s="11" t="s">
        <v>7</v>
      </c>
      <c r="I1" s="12" t="s">
        <v>8</v>
      </c>
      <c r="J1" s="13" t="s">
        <v>9</v>
      </c>
      <c r="K1" s="14" t="s">
        <v>10</v>
      </c>
      <c r="L1" s="14" t="s">
        <v>11</v>
      </c>
      <c r="M1" s="15" t="s">
        <v>12</v>
      </c>
    </row>
    <row r="2" spans="1:17" s="2" customFormat="1" x14ac:dyDescent="0.2">
      <c r="A2" s="16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7">
        <v>8</v>
      </c>
      <c r="I2" s="15">
        <v>9</v>
      </c>
      <c r="J2" s="15">
        <v>10</v>
      </c>
      <c r="K2" s="15">
        <v>11</v>
      </c>
      <c r="L2" s="15">
        <v>12</v>
      </c>
      <c r="M2" s="15">
        <v>13</v>
      </c>
    </row>
    <row r="3" spans="1:17" s="4" customFormat="1" x14ac:dyDescent="0.2">
      <c r="A3" s="18" t="s">
        <v>13</v>
      </c>
      <c r="B3" s="19" t="s">
        <v>15</v>
      </c>
      <c r="C3" s="20"/>
      <c r="D3" s="20"/>
      <c r="E3" s="20"/>
      <c r="F3" s="20"/>
      <c r="G3" s="20"/>
      <c r="H3" s="21"/>
      <c r="I3" s="20"/>
      <c r="J3" s="20"/>
      <c r="K3" s="20"/>
      <c r="L3" s="20"/>
      <c r="M3" s="22"/>
    </row>
    <row r="4" spans="1:17" s="5" customFormat="1" ht="128.25" customHeight="1" x14ac:dyDescent="0.2">
      <c r="A4" s="23">
        <v>1</v>
      </c>
      <c r="B4" s="24" t="s">
        <v>16</v>
      </c>
      <c r="C4" s="25"/>
      <c r="D4" s="26"/>
      <c r="E4" s="26"/>
      <c r="F4" s="27">
        <v>5</v>
      </c>
      <c r="G4" s="28" t="s">
        <v>18</v>
      </c>
      <c r="H4" s="29"/>
      <c r="I4" s="30">
        <v>0.08</v>
      </c>
      <c r="J4" s="31">
        <f>H4*(1+I4)</f>
        <v>0</v>
      </c>
      <c r="K4" s="29">
        <f>H4*F4</f>
        <v>0</v>
      </c>
      <c r="L4" s="29">
        <f>J4*F4</f>
        <v>0</v>
      </c>
      <c r="M4" s="32"/>
      <c r="Q4" s="6"/>
    </row>
    <row r="5" spans="1:17" ht="75.75" customHeight="1" thickBot="1" x14ac:dyDescent="0.25">
      <c r="A5" s="16">
        <v>2</v>
      </c>
      <c r="B5" s="33" t="s">
        <v>17</v>
      </c>
      <c r="C5" s="16"/>
      <c r="D5" s="16"/>
      <c r="E5" s="16"/>
      <c r="F5" s="16">
        <v>2</v>
      </c>
      <c r="G5" s="34" t="s">
        <v>18</v>
      </c>
      <c r="H5" s="35"/>
      <c r="I5" s="16">
        <v>8</v>
      </c>
      <c r="J5" s="31">
        <f>H5*(1+I5)</f>
        <v>0</v>
      </c>
      <c r="K5" s="29">
        <f>H5*F5</f>
        <v>0</v>
      </c>
      <c r="L5" s="29">
        <f>J5*F5</f>
        <v>0</v>
      </c>
      <c r="M5" s="15"/>
    </row>
    <row r="6" spans="1:17" ht="75.75" customHeight="1" thickBot="1" x14ac:dyDescent="0.25">
      <c r="B6" s="37"/>
      <c r="G6" s="38"/>
      <c r="H6" s="39"/>
      <c r="J6" s="40" t="s">
        <v>19</v>
      </c>
      <c r="K6" s="41">
        <f>SUM(K4:K5)</f>
        <v>0</v>
      </c>
      <c r="L6" s="42">
        <f>SUM(L4:L5)</f>
        <v>0</v>
      </c>
    </row>
    <row r="7" spans="1:17" ht="16.5" thickBot="1" x14ac:dyDescent="0.25">
      <c r="G7" s="46" t="s">
        <v>14</v>
      </c>
      <c r="H7" s="47"/>
      <c r="I7" s="47"/>
      <c r="J7" s="48"/>
    </row>
  </sheetData>
  <mergeCells count="1">
    <mergeCell ref="G7:J7"/>
  </mergeCells>
  <phoneticPr fontId="0" type="noConversion"/>
  <pageMargins left="0.78740157480314965" right="0.39370078740157483" top="0.59055118110236227" bottom="0.59055118110236227" header="0.31496062992125984" footer="0.31496062992125984"/>
  <pageSetup paperSize="9" scale="47" fitToHeight="0" orientation="landscape" r:id="rId1"/>
  <headerFooter alignWithMargins="0">
    <oddHeader>&amp;C&amp;"Arial CE,Pogrubiony"ZAŁĄCZNIK SZCZEGÓŁOWY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user</cp:lastModifiedBy>
  <cp:lastPrinted>2026-04-03T05:31:38Z</cp:lastPrinted>
  <dcterms:created xsi:type="dcterms:W3CDTF">1997-02-26T13:46:56Z</dcterms:created>
  <dcterms:modified xsi:type="dcterms:W3CDTF">2026-04-03T05:58:54Z</dcterms:modified>
</cp:coreProperties>
</file>