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rt.4 art2,1,1\2026\.......Hemodynamika\"/>
    </mc:Choice>
  </mc:AlternateContent>
  <xr:revisionPtr revIDLastSave="0" documentId="13_ncr:1_{A8203276-C728-48E7-B378-F4693F2F6FB5}" xr6:coauthVersionLast="47" xr6:coauthVersionMax="47" xr10:uidLastSave="{00000000-0000-0000-0000-000000000000}"/>
  <bookViews>
    <workbookView xWindow="690" yWindow="3495" windowWidth="21600" windowHeight="11295" xr2:uid="{00000000-000D-0000-FFFF-FFFF00000000}"/>
  </bookViews>
  <sheets>
    <sheet name="Arkusz1" sheetId="1" r:id="rId1"/>
  </sheets>
  <definedNames>
    <definedName name="nn" localSheetId="0">Arkusz1!$A$1:$M$13</definedName>
    <definedName name="_xlnm.Print_Area" localSheetId="0">Arkusz1!$A$1:$M$19</definedName>
    <definedName name="Print_Area" localSheetId="0">Arkusz1!$A$1:$M$13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K13" i="1" l="1"/>
  <c r="L13" i="1" s="1"/>
  <c r="J13" i="1"/>
  <c r="K9" i="1"/>
  <c r="L9" i="1" s="1"/>
  <c r="K6" i="1"/>
  <c r="L6" i="1" s="1"/>
  <c r="J6" i="1"/>
</calcChain>
</file>

<file path=xl/sharedStrings.xml><?xml version="1.0" encoding="utf-8"?>
<sst xmlns="http://schemas.openxmlformats.org/spreadsheetml/2006/main" count="35" uniqueCount="34">
  <si>
    <t>L.p.</t>
  </si>
  <si>
    <t>Nazwa asortymentu</t>
  </si>
  <si>
    <t>J.M</t>
  </si>
  <si>
    <t xml:space="preserve">Ilość </t>
  </si>
  <si>
    <t>Cena netto</t>
  </si>
  <si>
    <t xml:space="preserve"> % VAT</t>
  </si>
  <si>
    <t>Cena brutto</t>
  </si>
  <si>
    <t>Wartość netto</t>
  </si>
  <si>
    <t>Wartość brutto</t>
  </si>
  <si>
    <t>Uwagi</t>
  </si>
  <si>
    <t>8</t>
  </si>
  <si>
    <t>10</t>
  </si>
  <si>
    <t>11</t>
  </si>
  <si>
    <t>12</t>
  </si>
  <si>
    <t>szt.</t>
  </si>
  <si>
    <t>szt</t>
  </si>
  <si>
    <t>Producent/ Nazwa handlowa</t>
  </si>
  <si>
    <r>
      <t xml:space="preserve">typoszereg rozmiarów </t>
    </r>
    <r>
      <rPr>
        <sz val="10"/>
        <rFont val="Arial Narrow"/>
        <family val="2"/>
        <charset val="238"/>
      </rPr>
      <t xml:space="preserve"> /należy wymienić wszystkie/</t>
    </r>
  </si>
  <si>
    <r>
      <t>Kod towaru</t>
    </r>
    <r>
      <rPr>
        <sz val="10"/>
        <rFont val="Arial Narrow"/>
        <family val="2"/>
        <charset val="238"/>
      </rPr>
      <t xml:space="preserve"> (pełen kod wszystkich wymienionych rozmiarów)</t>
    </r>
  </si>
  <si>
    <t>RAZEM</t>
  </si>
  <si>
    <t>Łącznik "Y" do PTCA</t>
  </si>
  <si>
    <t xml:space="preserve">Zestawy do nakłucia tętnicy z koszulką naczyniową z zastawką </t>
  </si>
  <si>
    <t>ZADANIE 2</t>
  </si>
  <si>
    <t xml:space="preserve">ZADANIE 1 </t>
  </si>
  <si>
    <t>ZADANIE 3</t>
  </si>
  <si>
    <t>6Fr x11cm</t>
  </si>
  <si>
    <t>PODPIS WYKONAWCY</t>
  </si>
  <si>
    <t>Rampy 3 kranikowe średnio lub wysokociśnieniowe</t>
  </si>
  <si>
    <t>ZAD. 1</t>
  </si>
  <si>
    <t xml:space="preserve">ZAD.2 </t>
  </si>
  <si>
    <t xml:space="preserve">Rampy 3 kranikowe średnio lub wysokociśnieniowe </t>
  </si>
  <si>
    <t>ZAD. 3</t>
  </si>
  <si>
    <t>Zestawy do nakłucia tętnicy z koszulką naczyniową z zastawką - z dostępu udowego o długości 11 cm, 6F ; minimalna średnica 0,038"
- duża średnica wewnętrzna
- kaniula odporna na złamania i zgięcia
- atraumatyczna końcówka i przejście pomiędzy poszerzaczem i koszulką
- zawór zapewniający szczelność
- możliwość wariantu koszulki ze zbrojeniem ściany
- mini prowadnik, poszerzacz i igła w komplecie</t>
  </si>
  <si>
    <t>Łącznik "Y" do PTCA 
Trójstopniowa zastawka typu klik z linią ciśnienia
- średnica wewnętrzna zastawki 8F
- trzystopniowa zastawka
- linia ciśnienia (22mm) z kranikiem trójdrożnym
- wykonany z przeźroczystego materiału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</si>
</sst>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zł&quot;_-;\-* #,##0.00\ &quot;zł&quot;_-;_-* &quot;-&quot;??\ &quot;zł&quot;_-;_-@_-"/>
  </numFmts>
  <fonts count="9" x14ac:knownFonts="1">
    <font>
      <sz val="10"/>
      <name val="Arial CE"/>
      <charset val="238"/>
    </font>
    <font>
      <sz val="10"/>
      <name val="Arial CE"/>
      <charset val="238"/>
    </font>
    <font>
      <sz val="10"/>
      <name val="Arial Narrow"/>
      <family val="2"/>
    </font>
    <font>
      <sz val="8"/>
      <name val="Arial Narrow"/>
      <family val="2"/>
    </font>
    <font>
      <sz val="10"/>
      <name val="Arial Narrow"/>
      <family val="2"/>
      <charset val="238"/>
    </font>
    <font>
      <b/>
      <sz val="10"/>
      <name val="Arial Narrow"/>
      <family val="2"/>
      <charset val="238"/>
    </font>
    <font>
      <b/>
      <sz val="8"/>
      <name val="Arial Narrow"/>
      <family val="2"/>
      <charset val="238"/>
    </font>
    <font>
      <sz val="8"/>
      <name val="Arial Narrow"/>
      <family val="2"/>
      <charset val="238"/>
    </font>
    <font>
      <b/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9" fontId="5" fillId="0" borderId="0" xfId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1" fontId="5" fillId="0" borderId="2" xfId="0" applyNumberFormat="1" applyFont="1" applyBorder="1" applyAlignment="1">
      <alignment horizontal="center" vertical="center" wrapText="1"/>
    </xf>
    <xf numFmtId="3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  <protection locked="0"/>
    </xf>
    <xf numFmtId="4" fontId="5" fillId="0" borderId="2" xfId="0" applyNumberFormat="1" applyFont="1" applyBorder="1" applyAlignment="1" applyProtection="1">
      <alignment horizontal="center" vertical="center" wrapText="1"/>
      <protection locked="0"/>
    </xf>
    <xf numFmtId="9" fontId="5" fillId="0" borderId="2" xfId="1" applyFont="1" applyFill="1" applyBorder="1" applyAlignment="1" applyProtection="1">
      <alignment horizontal="center" vertical="center" wrapText="1"/>
      <protection locked="0"/>
    </xf>
    <xf numFmtId="4" fontId="5" fillId="0" borderId="2" xfId="0" applyNumberFormat="1" applyFont="1" applyBorder="1" applyAlignment="1">
      <alignment horizontal="center" vertical="center" wrapText="1"/>
    </xf>
    <xf numFmtId="44" fontId="5" fillId="0" borderId="2" xfId="2" applyFont="1" applyFill="1" applyBorder="1" applyAlignment="1" applyProtection="1">
      <alignment horizontal="center" vertical="center" wrapText="1"/>
      <protection locked="0"/>
    </xf>
    <xf numFmtId="1" fontId="6" fillId="0" borderId="1" xfId="0" applyNumberFormat="1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>
      <alignment vertical="center"/>
    </xf>
    <xf numFmtId="1" fontId="4" fillId="0" borderId="1" xfId="0" applyNumberFormat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9" fontId="4" fillId="0" borderId="1" xfId="1" applyFont="1" applyFill="1" applyBorder="1" applyAlignment="1">
      <alignment horizontal="center" vertical="center"/>
    </xf>
    <xf numFmtId="4" fontId="4" fillId="0" borderId="3" xfId="0" applyNumberFormat="1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center" vertical="center"/>
    </xf>
    <xf numFmtId="44" fontId="4" fillId="0" borderId="6" xfId="2" applyFont="1" applyFill="1" applyBorder="1" applyAlignment="1">
      <alignment horizontal="center" vertical="center" wrapText="1"/>
    </xf>
    <xf numFmtId="9" fontId="4" fillId="0" borderId="0" xfId="1" applyFont="1" applyFill="1" applyAlignment="1">
      <alignment horizontal="center" vertical="center"/>
    </xf>
    <xf numFmtId="44" fontId="4" fillId="0" borderId="7" xfId="2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1" fontId="5" fillId="0" borderId="11" xfId="0" applyNumberFormat="1" applyFont="1" applyBorder="1" applyAlignment="1">
      <alignment horizontal="center" vertical="center" wrapText="1"/>
    </xf>
    <xf numFmtId="1" fontId="5" fillId="0" borderId="5" xfId="0" applyNumberFormat="1" applyFont="1" applyBorder="1" applyAlignment="1">
      <alignment horizontal="center" vertical="center" wrapText="1"/>
    </xf>
    <xf numFmtId="9" fontId="5" fillId="0" borderId="0" xfId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1" fontId="5" fillId="0" borderId="10" xfId="0" applyNumberFormat="1" applyFont="1" applyBorder="1" applyAlignment="1">
      <alignment horizontal="center" vertical="center" wrapText="1"/>
    </xf>
    <xf numFmtId="1" fontId="5" fillId="0" borderId="9" xfId="0" applyNumberFormat="1" applyFont="1" applyBorder="1" applyAlignment="1">
      <alignment horizontal="center" vertical="center" wrapText="1"/>
    </xf>
    <xf numFmtId="1" fontId="5" fillId="0" borderId="11" xfId="0" applyNumberFormat="1" applyFont="1" applyBorder="1" applyAlignment="1">
      <alignment horizontal="center" vertical="center"/>
    </xf>
    <xf numFmtId="1" fontId="5" fillId="0" borderId="5" xfId="0" applyNumberFormat="1" applyFont="1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3">
    <cellStyle name="Normalny" xfId="0" builtinId="0"/>
    <cellStyle name="Procentowy" xfId="1" builtinId="5"/>
    <cellStyle name="Walutowy" xfId="2" builtinId="4"/>
  </cellStyles>
  <dxfs count="0"/>
  <tableStyles count="0" defaultTableStyle="TableStyleMedium9" defaultPivotStyle="PivotStyleLight16"/>
  <colors>
    <mruColors>
      <color rgb="FF0000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7"/>
  <sheetViews>
    <sheetView tabSelected="1" view="pageBreakPreview" topLeftCell="A10" zoomScaleNormal="100" zoomScaleSheetLayoutView="100" workbookViewId="0">
      <selection activeCell="M15" sqref="M15"/>
    </sheetView>
  </sheetViews>
  <sheetFormatPr defaultColWidth="9.140625" defaultRowHeight="12.75" x14ac:dyDescent="0.2"/>
  <cols>
    <col min="1" max="1" width="7.5703125" style="11" customWidth="1"/>
    <col min="2" max="2" width="37.28515625" style="11" customWidth="1"/>
    <col min="3" max="3" width="4.5703125" style="12" customWidth="1"/>
    <col min="4" max="4" width="7.7109375" style="12" customWidth="1"/>
    <col min="5" max="5" width="11.28515625" style="12" customWidth="1"/>
    <col min="6" max="6" width="10" style="12" customWidth="1"/>
    <col min="7" max="7" width="9" style="12" customWidth="1"/>
    <col min="8" max="8" width="8.42578125" style="11" customWidth="1"/>
    <col min="9" max="9" width="9.85546875" style="36" customWidth="1"/>
    <col min="10" max="10" width="8.5703125" style="11" customWidth="1"/>
    <col min="11" max="11" width="16.5703125" style="11" customWidth="1"/>
    <col min="12" max="12" width="15.42578125" style="11" customWidth="1"/>
    <col min="13" max="13" width="21.42578125" style="37" customWidth="1"/>
    <col min="14" max="14" width="9.140625" style="12"/>
    <col min="15" max="16384" width="9.140625" style="1"/>
  </cols>
  <sheetData>
    <row r="1" spans="1:14" ht="72" customHeight="1" x14ac:dyDescent="0.2">
      <c r="A1" s="13" t="s">
        <v>0</v>
      </c>
      <c r="B1" s="5" t="s">
        <v>1</v>
      </c>
      <c r="C1" s="13" t="s">
        <v>2</v>
      </c>
      <c r="D1" s="14" t="s">
        <v>3</v>
      </c>
      <c r="E1" s="14" t="s">
        <v>17</v>
      </c>
      <c r="F1" s="14" t="s">
        <v>18</v>
      </c>
      <c r="G1" s="15" t="s">
        <v>16</v>
      </c>
      <c r="H1" s="16" t="s">
        <v>4</v>
      </c>
      <c r="I1" s="17" t="s">
        <v>5</v>
      </c>
      <c r="J1" s="18" t="s">
        <v>6</v>
      </c>
      <c r="K1" s="18" t="s">
        <v>7</v>
      </c>
      <c r="L1" s="18" t="s">
        <v>8</v>
      </c>
      <c r="M1" s="19" t="s">
        <v>9</v>
      </c>
    </row>
    <row r="2" spans="1:14" s="2" customFormat="1" x14ac:dyDescent="0.2">
      <c r="A2" s="20">
        <v>1</v>
      </c>
      <c r="B2" s="6">
        <v>2</v>
      </c>
      <c r="C2" s="20">
        <v>3</v>
      </c>
      <c r="D2" s="21">
        <v>4</v>
      </c>
      <c r="E2" s="21">
        <v>5</v>
      </c>
      <c r="F2" s="21">
        <v>6</v>
      </c>
      <c r="G2" s="22">
        <v>7</v>
      </c>
      <c r="H2" s="23" t="s">
        <v>10</v>
      </c>
      <c r="I2" s="24">
        <v>9</v>
      </c>
      <c r="J2" s="25" t="s">
        <v>11</v>
      </c>
      <c r="K2" s="25" t="s">
        <v>12</v>
      </c>
      <c r="L2" s="25" t="s">
        <v>13</v>
      </c>
      <c r="M2" s="26">
        <v>13</v>
      </c>
      <c r="N2" s="27"/>
    </row>
    <row r="3" spans="1:14" ht="9.9499999999999993" customHeight="1" x14ac:dyDescent="0.2">
      <c r="A3" s="38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</row>
    <row r="4" spans="1:14" ht="15" customHeight="1" x14ac:dyDescent="0.2">
      <c r="A4" s="40" t="s">
        <v>23</v>
      </c>
      <c r="B4" s="41"/>
      <c r="C4" s="41"/>
      <c r="D4" s="41"/>
      <c r="E4" s="41"/>
      <c r="F4" s="41"/>
      <c r="G4" s="41"/>
      <c r="H4" s="29"/>
      <c r="I4" s="29"/>
      <c r="J4" s="29"/>
      <c r="K4" s="29"/>
      <c r="L4" s="29"/>
      <c r="M4" s="30"/>
    </row>
    <row r="5" spans="1:14" ht="9.9499999999999993" customHeight="1" thickBot="1" x14ac:dyDescent="0.25">
      <c r="A5" s="38"/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</row>
    <row r="6" spans="1:14" ht="33" customHeight="1" thickBot="1" x14ac:dyDescent="0.25">
      <c r="A6" s="10">
        <v>1</v>
      </c>
      <c r="B6" s="7" t="s">
        <v>21</v>
      </c>
      <c r="C6" s="10" t="s">
        <v>14</v>
      </c>
      <c r="D6" s="8">
        <v>100</v>
      </c>
      <c r="E6" s="8" t="s">
        <v>25</v>
      </c>
      <c r="F6" s="8"/>
      <c r="G6" s="28"/>
      <c r="H6" s="31"/>
      <c r="I6" s="32">
        <v>0.08</v>
      </c>
      <c r="J6" s="33">
        <f t="shared" ref="J6" si="0">H6*(1+I6)</f>
        <v>0</v>
      </c>
      <c r="K6" s="34">
        <f t="shared" ref="K6" si="1">D6*H6</f>
        <v>0</v>
      </c>
      <c r="L6" s="34">
        <f t="shared" ref="L6" si="2">K6*(1+I6)</f>
        <v>0</v>
      </c>
      <c r="M6" s="35"/>
    </row>
    <row r="7" spans="1:14" ht="9.9499999999999993" customHeight="1" x14ac:dyDescent="0.2">
      <c r="A7" s="38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</row>
    <row r="8" spans="1:14" ht="15" customHeight="1" thickBot="1" x14ac:dyDescent="0.25">
      <c r="A8" s="44" t="s">
        <v>22</v>
      </c>
      <c r="B8" s="45"/>
      <c r="C8" s="45"/>
      <c r="D8" s="45"/>
      <c r="E8" s="45"/>
      <c r="F8" s="45"/>
      <c r="G8" s="45"/>
      <c r="H8" s="29"/>
      <c r="I8" s="29"/>
      <c r="J8" s="29"/>
      <c r="K8" s="29"/>
      <c r="L8" s="29"/>
      <c r="M8" s="30"/>
    </row>
    <row r="9" spans="1:14" ht="33" customHeight="1" thickBot="1" x14ac:dyDescent="0.25">
      <c r="A9" s="10">
        <v>1</v>
      </c>
      <c r="B9" s="7" t="s">
        <v>27</v>
      </c>
      <c r="C9" s="10" t="s">
        <v>14</v>
      </c>
      <c r="D9" s="8">
        <v>500</v>
      </c>
      <c r="E9" s="8"/>
      <c r="F9" s="8"/>
      <c r="G9" s="28"/>
      <c r="H9" s="31"/>
      <c r="I9" s="32">
        <v>0.08</v>
      </c>
      <c r="J9" s="33">
        <f>H9*(1+I9)</f>
        <v>0</v>
      </c>
      <c r="K9" s="34">
        <f t="shared" ref="K9" si="3">D9*H9</f>
        <v>0</v>
      </c>
      <c r="L9" s="34">
        <f t="shared" ref="L9" si="4">K9*(1+I9)</f>
        <v>0</v>
      </c>
      <c r="M9" s="35"/>
    </row>
    <row r="10" spans="1:14" ht="9.9499999999999993" customHeight="1" x14ac:dyDescent="0.2">
      <c r="A10" s="38"/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</row>
    <row r="11" spans="1:14" ht="9.9499999999999993" customHeight="1" x14ac:dyDescent="0.2">
      <c r="A11" s="38"/>
      <c r="B11" s="39"/>
      <c r="C11" s="39"/>
      <c r="D11" s="39"/>
      <c r="E11" s="39"/>
      <c r="F11" s="39"/>
      <c r="G11" s="39"/>
      <c r="H11" s="39"/>
      <c r="I11" s="48"/>
      <c r="J11" s="48"/>
      <c r="K11" s="48"/>
      <c r="L11" s="48"/>
      <c r="M11" s="39"/>
    </row>
    <row r="12" spans="1:14" ht="15" customHeight="1" thickBot="1" x14ac:dyDescent="0.25">
      <c r="A12" s="46" t="s">
        <v>24</v>
      </c>
      <c r="B12" s="47"/>
      <c r="C12" s="47"/>
      <c r="D12" s="47"/>
      <c r="E12" s="47"/>
      <c r="F12" s="47"/>
      <c r="G12" s="47"/>
      <c r="H12" s="29"/>
      <c r="I12" s="29"/>
      <c r="J12" s="29"/>
      <c r="K12" s="29"/>
      <c r="L12" s="29"/>
      <c r="M12" s="30"/>
    </row>
    <row r="13" spans="1:14" ht="26.1" customHeight="1" thickBot="1" x14ac:dyDescent="0.25">
      <c r="A13" s="10">
        <v>1</v>
      </c>
      <c r="B13" s="7" t="s">
        <v>20</v>
      </c>
      <c r="C13" s="10" t="s">
        <v>15</v>
      </c>
      <c r="D13" s="8">
        <v>100</v>
      </c>
      <c r="E13" s="8"/>
      <c r="F13" s="8"/>
      <c r="G13" s="28"/>
      <c r="H13" s="31"/>
      <c r="I13" s="32">
        <v>0.08</v>
      </c>
      <c r="J13" s="31">
        <f>H13*(1+I13)</f>
        <v>0</v>
      </c>
      <c r="K13" s="34">
        <f>D13*H13</f>
        <v>0</v>
      </c>
      <c r="L13" s="34">
        <f t="shared" ref="L13" si="5">K13*(1+I13)</f>
        <v>0</v>
      </c>
      <c r="M13" s="35"/>
    </row>
    <row r="14" spans="1:14" ht="13.5" thickBot="1" x14ac:dyDescent="0.25">
      <c r="I14" s="3" t="s">
        <v>19</v>
      </c>
      <c r="J14" s="4"/>
      <c r="K14" s="9"/>
      <c r="L14" s="9"/>
    </row>
    <row r="15" spans="1:14" ht="140.25" customHeight="1" x14ac:dyDescent="0.2">
      <c r="A15" s="49" t="s">
        <v>28</v>
      </c>
      <c r="B15" s="50" t="s">
        <v>32</v>
      </c>
      <c r="K15" s="42" t="s">
        <v>26</v>
      </c>
      <c r="L15" s="43"/>
    </row>
    <row r="16" spans="1:14" ht="38.25" customHeight="1" x14ac:dyDescent="0.2">
      <c r="A16" s="49" t="s">
        <v>29</v>
      </c>
      <c r="B16" s="51" t="s">
        <v>30</v>
      </c>
    </row>
    <row r="17" spans="1:2" ht="88.5" customHeight="1" x14ac:dyDescent="0.2">
      <c r="A17" s="49" t="s">
        <v>31</v>
      </c>
      <c r="B17" s="50" t="s">
        <v>33</v>
      </c>
    </row>
  </sheetData>
  <mergeCells count="9">
    <mergeCell ref="A3:M3"/>
    <mergeCell ref="A5:M5"/>
    <mergeCell ref="A7:M7"/>
    <mergeCell ref="A4:G4"/>
    <mergeCell ref="K15:L15"/>
    <mergeCell ref="A8:G8"/>
    <mergeCell ref="A10:M10"/>
    <mergeCell ref="A12:G12"/>
    <mergeCell ref="A11:M11"/>
  </mergeCells>
  <phoneticPr fontId="0" type="noConversion"/>
  <printOptions horizontalCentered="1"/>
  <pageMargins left="0.78740157480314965" right="0.39370078740157483" top="0.59055118110236227" bottom="0.91812499999999997" header="0.31496062992125984" footer="0.51181102362204722"/>
  <pageSetup paperSize="9" scale="81" fitToHeight="0" orientation="landscape" r:id="rId1"/>
  <headerFooter alignWithMargins="0">
    <oddHeader>&amp;CFORMULARZ SZCZEGÓŁOWY</oddHeader>
    <oddFooter>&amp;RStrona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3</vt:i4>
      </vt:variant>
    </vt:vector>
  </HeadingPairs>
  <TitlesOfParts>
    <vt:vector size="4" baseType="lpstr">
      <vt:lpstr>Arkusz1</vt:lpstr>
      <vt:lpstr>Arkusz1!nn</vt:lpstr>
      <vt:lpstr>Arkusz1!Obszar_wydruku</vt:lpstr>
      <vt:lpstr>Arkusz1!Print_Area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user</cp:lastModifiedBy>
  <cp:lastPrinted>2026-04-22T07:51:06Z</cp:lastPrinted>
  <dcterms:created xsi:type="dcterms:W3CDTF">1997-02-26T13:46:56Z</dcterms:created>
  <dcterms:modified xsi:type="dcterms:W3CDTF">2026-04-22T07:51:34Z</dcterms:modified>
</cp:coreProperties>
</file>