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defaultThemeVersion="124226"/>
  <xr:revisionPtr revIDLastSave="0" documentId="13_ncr:1_{1617820C-989A-4C93-94EC-817066E4EC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rkusz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9" i="1" l="1"/>
  <c r="K9" i="1"/>
  <c r="K8" i="1"/>
  <c r="J8" i="1"/>
  <c r="L8" i="1" s="1"/>
  <c r="J6" i="1"/>
  <c r="L6" i="1" s="1"/>
  <c r="K6" i="1"/>
</calcChain>
</file>

<file path=xl/sharedStrings.xml><?xml version="1.0" encoding="utf-8"?>
<sst xmlns="http://schemas.openxmlformats.org/spreadsheetml/2006/main" count="23" uniqueCount="22">
  <si>
    <t>lp.</t>
  </si>
  <si>
    <t>Nazwa materiału</t>
  </si>
  <si>
    <t>Wielkość</t>
  </si>
  <si>
    <t>Kod towaru</t>
  </si>
  <si>
    <t xml:space="preserve">Producent </t>
  </si>
  <si>
    <t>J.M</t>
  </si>
  <si>
    <t>Ilość</t>
  </si>
  <si>
    <t>Cena jedn. netto</t>
  </si>
  <si>
    <t>% VAT</t>
  </si>
  <si>
    <t>Cena jedn. brutto</t>
  </si>
  <si>
    <t>Wartość netto</t>
  </si>
  <si>
    <t>Wartość brutto</t>
  </si>
  <si>
    <t>Uwagi</t>
  </si>
  <si>
    <t>szt</t>
  </si>
  <si>
    <t>RAZEM:</t>
  </si>
  <si>
    <t>IS</t>
  </si>
  <si>
    <t>Przyrząd do przetaczania płynów infuzyjnych z przeciwbakteryjnym filtrem powietrza, zaciskaczem rolkowym płynnie regulującym przepływ, bez ftalanów</t>
  </si>
  <si>
    <t xml:space="preserve">                                             ZADANIE 1</t>
  </si>
  <si>
    <t>PODPIS WYKONAWCY</t>
  </si>
  <si>
    <t xml:space="preserve">                                             ZADANIE 2</t>
  </si>
  <si>
    <t>Przyrząd do przetaczania krwi z przeciwbakteryjnym filtrem powietrza, zaciskaczem rolkowym płynnie regulującym przepływ, bez ftalanów</t>
  </si>
  <si>
    <t>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</si>
</sst>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zł&quot;_-;\-* #,##0.00\ &quot;zł&quot;_-;_-* &quot;-&quot;??\ &quot;zł&quot;_-;_-@_-"/>
    <numFmt numFmtId="164" formatCode="#,##0.00\ _z_ł"/>
    <numFmt numFmtId="165" formatCode="#,##0.00\ &quot;zł&quot;"/>
  </numFmts>
  <fonts count="13" x14ac:knownFonts="1">
    <font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b/>
      <sz val="10"/>
      <color indexed="8"/>
      <name val="Arial Narrow"/>
      <family val="2"/>
      <charset val="238"/>
    </font>
    <font>
      <sz val="10"/>
      <color indexed="8"/>
      <name val="Arial Narrow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Arial Narrow"/>
      <family val="2"/>
      <charset val="238"/>
    </font>
    <font>
      <b/>
      <sz val="11"/>
      <name val="Arial Narrow"/>
      <family val="2"/>
      <charset val="238"/>
    </font>
    <font>
      <sz val="11"/>
      <color indexed="8"/>
      <name val="Arial Narrow"/>
      <family val="2"/>
      <charset val="238"/>
    </font>
    <font>
      <sz val="11"/>
      <color theme="1"/>
      <name val="Arial Narrow"/>
      <family val="2"/>
      <charset val="238"/>
    </font>
    <font>
      <b/>
      <sz val="11"/>
      <color indexed="8"/>
      <name val="Arial Narrow"/>
      <family val="2"/>
      <charset val="238"/>
    </font>
    <font>
      <sz val="8"/>
      <name val="Calibri"/>
      <family val="2"/>
      <charset val="238"/>
      <scheme val="minor"/>
    </font>
    <font>
      <b/>
      <sz val="14"/>
      <color indexed="8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0" fontId="1" fillId="0" borderId="0"/>
    <xf numFmtId="0" fontId="4" fillId="0" borderId="0"/>
    <xf numFmtId="0" fontId="5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54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/>
    </xf>
    <xf numFmtId="1" fontId="7" fillId="0" borderId="1" xfId="1" applyNumberFormat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2" fontId="7" fillId="0" borderId="1" xfId="1" applyNumberFormat="1" applyFont="1" applyBorder="1" applyAlignment="1">
      <alignment horizontal="center" vertical="center" wrapText="1"/>
    </xf>
    <xf numFmtId="4" fontId="7" fillId="0" borderId="1" xfId="1" applyNumberFormat="1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center" vertical="center" wrapText="1"/>
    </xf>
    <xf numFmtId="44" fontId="10" fillId="0" borderId="1" xfId="7" applyFont="1" applyFill="1" applyBorder="1" applyAlignment="1">
      <alignment horizontal="center" vertical="center" wrapText="1"/>
    </xf>
    <xf numFmtId="1" fontId="7" fillId="0" borderId="2" xfId="1" applyNumberFormat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3" fontId="7" fillId="0" borderId="2" xfId="1" applyNumberFormat="1" applyFont="1" applyBorder="1" applyAlignment="1" applyProtection="1">
      <alignment horizontal="center" vertical="center" wrapText="1"/>
      <protection locked="0"/>
    </xf>
    <xf numFmtId="0" fontId="10" fillId="0" borderId="2" xfId="0" applyFont="1" applyBorder="1" applyAlignment="1">
      <alignment horizontal="center" vertical="center" wrapText="1"/>
    </xf>
    <xf numFmtId="1" fontId="7" fillId="2" borderId="11" xfId="1" applyNumberFormat="1" applyFont="1" applyFill="1" applyBorder="1" applyAlignment="1">
      <alignment horizontal="center" vertical="center" wrapText="1"/>
    </xf>
    <xf numFmtId="0" fontId="7" fillId="2" borderId="10" xfId="1" applyFont="1" applyFill="1" applyBorder="1" applyAlignment="1">
      <alignment horizontal="center" vertical="center" wrapText="1"/>
    </xf>
    <xf numFmtId="1" fontId="7" fillId="2" borderId="10" xfId="1" applyNumberFormat="1" applyFont="1" applyFill="1" applyBorder="1" applyAlignment="1">
      <alignment horizontal="center" vertical="center" wrapText="1"/>
    </xf>
    <xf numFmtId="3" fontId="7" fillId="2" borderId="10" xfId="1" applyNumberFormat="1" applyFont="1" applyFill="1" applyBorder="1" applyAlignment="1" applyProtection="1">
      <alignment horizontal="center" vertical="center" wrapText="1"/>
      <protection locked="0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44" fontId="8" fillId="0" borderId="0" xfId="7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1" fontId="6" fillId="3" borderId="3" xfId="1" applyNumberFormat="1" applyFont="1" applyFill="1" applyBorder="1" applyAlignment="1">
      <alignment horizontal="center" vertical="center"/>
    </xf>
    <xf numFmtId="49" fontId="6" fillId="3" borderId="1" xfId="1" applyNumberFormat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wrapText="1"/>
    </xf>
    <xf numFmtId="49" fontId="8" fillId="3" borderId="1" xfId="1" applyNumberFormat="1" applyFont="1" applyFill="1" applyBorder="1" applyAlignment="1">
      <alignment horizontal="center" vertical="center" wrapText="1"/>
    </xf>
    <xf numFmtId="2" fontId="8" fillId="3" borderId="1" xfId="0" applyNumberFormat="1" applyFont="1" applyFill="1" applyBorder="1" applyAlignment="1">
      <alignment horizontal="center" vertical="center"/>
    </xf>
    <xf numFmtId="3" fontId="6" fillId="3" borderId="3" xfId="1" applyNumberFormat="1" applyFont="1" applyFill="1" applyBorder="1" applyAlignment="1">
      <alignment horizontal="center" vertical="center"/>
    </xf>
    <xf numFmtId="1" fontId="6" fillId="3" borderId="4" xfId="1" applyNumberFormat="1" applyFont="1" applyFill="1" applyBorder="1" applyAlignment="1">
      <alignment horizontal="center" vertical="center"/>
    </xf>
    <xf numFmtId="49" fontId="7" fillId="3" borderId="5" xfId="1" applyNumberFormat="1" applyFont="1" applyFill="1" applyBorder="1" applyAlignment="1">
      <alignment horizontal="center" vertical="center" wrapText="1"/>
    </xf>
    <xf numFmtId="0" fontId="6" fillId="3" borderId="0" xfId="1" applyFont="1" applyFill="1" applyAlignment="1">
      <alignment horizontal="center" vertical="center" wrapText="1"/>
    </xf>
    <xf numFmtId="49" fontId="8" fillId="3" borderId="0" xfId="1" applyNumberFormat="1" applyFont="1" applyFill="1" applyAlignment="1">
      <alignment horizontal="center" vertical="center" wrapText="1"/>
    </xf>
    <xf numFmtId="49" fontId="6" fillId="3" borderId="0" xfId="1" applyNumberFormat="1" applyFont="1" applyFill="1" applyAlignment="1">
      <alignment horizontal="center" vertical="center" wrapText="1"/>
    </xf>
    <xf numFmtId="3" fontId="6" fillId="3" borderId="0" xfId="1" applyNumberFormat="1" applyFont="1" applyFill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9" fontId="8" fillId="3" borderId="0" xfId="0" applyNumberFormat="1" applyFont="1" applyFill="1" applyAlignment="1">
      <alignment vertical="center"/>
    </xf>
    <xf numFmtId="2" fontId="8" fillId="3" borderId="0" xfId="0" applyNumberFormat="1" applyFont="1" applyFill="1" applyAlignment="1">
      <alignment horizontal="center" vertical="center"/>
    </xf>
    <xf numFmtId="165" fontId="10" fillId="3" borderId="5" xfId="0" applyNumberFormat="1" applyFont="1" applyFill="1" applyBorder="1" applyAlignment="1">
      <alignment horizontal="center" vertical="center"/>
    </xf>
    <xf numFmtId="44" fontId="8" fillId="3" borderId="0" xfId="7" applyFont="1" applyFill="1" applyBorder="1" applyAlignment="1">
      <alignment horizontal="center" vertical="center"/>
    </xf>
    <xf numFmtId="0" fontId="8" fillId="3" borderId="1" xfId="1" applyFont="1" applyFill="1" applyBorder="1" applyAlignment="1">
      <alignment horizontal="center" vertical="center" wrapText="1"/>
    </xf>
    <xf numFmtId="164" fontId="8" fillId="3" borderId="3" xfId="0" applyNumberFormat="1" applyFont="1" applyFill="1" applyBorder="1" applyAlignment="1">
      <alignment horizontal="center" vertical="center"/>
    </xf>
    <xf numFmtId="165" fontId="8" fillId="3" borderId="1" xfId="0" applyNumberFormat="1" applyFont="1" applyFill="1" applyBorder="1" applyAlignment="1">
      <alignment horizontal="center" vertical="center"/>
    </xf>
    <xf numFmtId="44" fontId="8" fillId="3" borderId="1" xfId="7" applyFont="1" applyFill="1" applyBorder="1" applyAlignment="1">
      <alignment horizontal="center"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vertical="center"/>
    </xf>
    <xf numFmtId="0" fontId="6" fillId="0" borderId="1" xfId="0" applyFont="1" applyBorder="1" applyAlignment="1">
      <alignment horizontal="center" vertical="top" wrapText="1"/>
    </xf>
    <xf numFmtId="9" fontId="8" fillId="3" borderId="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" fontId="7" fillId="3" borderId="6" xfId="1" applyNumberFormat="1" applyFont="1" applyFill="1" applyBorder="1" applyAlignment="1">
      <alignment horizontal="left" vertical="center" wrapText="1"/>
    </xf>
    <xf numFmtId="0" fontId="10" fillId="3" borderId="9" xfId="0" applyFont="1" applyFill="1" applyBorder="1" applyAlignment="1">
      <alignment horizontal="left" vertical="center" wrapText="1"/>
    </xf>
    <xf numFmtId="0" fontId="10" fillId="3" borderId="10" xfId="0" applyFont="1" applyFill="1" applyBorder="1" applyAlignment="1">
      <alignment horizontal="left" vertical="center" wrapText="1"/>
    </xf>
    <xf numFmtId="0" fontId="10" fillId="3" borderId="7" xfId="0" applyFont="1" applyFill="1" applyBorder="1" applyAlignment="1">
      <alignment horizontal="left" vertical="center" wrapText="1"/>
    </xf>
    <xf numFmtId="1" fontId="6" fillId="0" borderId="8" xfId="1" applyNumberFormat="1" applyFont="1" applyBorder="1" applyAlignment="1">
      <alignment horizontal="center" vertical="center"/>
    </xf>
    <xf numFmtId="0" fontId="9" fillId="0" borderId="0" xfId="0" applyFont="1" applyAlignment="1">
      <alignment vertical="center"/>
    </xf>
  </cellXfs>
  <cellStyles count="8">
    <cellStyle name="Normalny" xfId="0" builtinId="0"/>
    <cellStyle name="Normalny 2" xfId="1" xr:uid="{00000000-0005-0000-0000-000001000000}"/>
    <cellStyle name="Normalny 2 2" xfId="2" xr:uid="{00000000-0005-0000-0000-000002000000}"/>
    <cellStyle name="Normalny 3" xfId="3" xr:uid="{00000000-0005-0000-0000-000003000000}"/>
    <cellStyle name="Procentowy 2" xfId="4" xr:uid="{00000000-0005-0000-0000-000004000000}"/>
    <cellStyle name="Walutowy" xfId="7" builtinId="4"/>
    <cellStyle name="Walutowy 2" xfId="5" xr:uid="{00000000-0005-0000-0000-000006000000}"/>
    <cellStyle name="Walutowy 3" xfId="6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view="pageLayout" zoomScaleSheetLayoutView="100" workbookViewId="0">
      <selection activeCell="K9" sqref="K9:L9"/>
    </sheetView>
  </sheetViews>
  <sheetFormatPr defaultColWidth="11.5703125" defaultRowHeight="16.5" x14ac:dyDescent="0.25"/>
  <cols>
    <col min="1" max="1" width="4.85546875" style="20" customWidth="1"/>
    <col min="2" max="2" width="45.7109375" style="21" customWidth="1"/>
    <col min="3" max="3" width="26.42578125" style="20" customWidth="1"/>
    <col min="4" max="4" width="11.85546875" style="20" customWidth="1"/>
    <col min="5" max="5" width="12" style="20" customWidth="1"/>
    <col min="6" max="6" width="7.140625" style="20" bestFit="1" customWidth="1"/>
    <col min="7" max="7" width="9.85546875" style="20" customWidth="1"/>
    <col min="8" max="8" width="10.42578125" style="20" customWidth="1"/>
    <col min="9" max="9" width="5.42578125" style="20" customWidth="1"/>
    <col min="10" max="10" width="13" style="20" customWidth="1"/>
    <col min="11" max="11" width="14.5703125" style="20" customWidth="1"/>
    <col min="12" max="12" width="13.140625" style="20" customWidth="1"/>
    <col min="13" max="13" width="12.85546875" style="19" customWidth="1"/>
    <col min="14" max="252" width="9.140625" style="2" customWidth="1"/>
    <col min="253" max="253" width="4.85546875" style="2" customWidth="1"/>
    <col min="254" max="254" width="38.28515625" style="2" customWidth="1"/>
    <col min="255" max="16384" width="11.5703125" style="2"/>
  </cols>
  <sheetData>
    <row r="1" spans="1:14" ht="21" customHeight="1" x14ac:dyDescent="0.25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</row>
    <row r="2" spans="1:14" s="1" customFormat="1" ht="31.5" customHeight="1" x14ac:dyDescent="0.25">
      <c r="A2" s="3" t="s">
        <v>0</v>
      </c>
      <c r="B2" s="4" t="s">
        <v>1</v>
      </c>
      <c r="C2" s="4" t="s">
        <v>2</v>
      </c>
      <c r="D2" s="4" t="s">
        <v>3</v>
      </c>
      <c r="E2" s="5" t="s">
        <v>4</v>
      </c>
      <c r="F2" s="3" t="s">
        <v>5</v>
      </c>
      <c r="G2" s="3" t="s">
        <v>6</v>
      </c>
      <c r="H2" s="6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8" t="s">
        <v>12</v>
      </c>
    </row>
    <row r="3" spans="1:14" s="1" customFormat="1" ht="15" customHeight="1" x14ac:dyDescent="0.25">
      <c r="A3" s="9">
        <v>1</v>
      </c>
      <c r="B3" s="10">
        <v>2</v>
      </c>
      <c r="C3" s="10">
        <v>3</v>
      </c>
      <c r="D3" s="10">
        <v>4</v>
      </c>
      <c r="E3" s="9">
        <v>5</v>
      </c>
      <c r="F3" s="9">
        <v>6</v>
      </c>
      <c r="G3" s="9">
        <v>7</v>
      </c>
      <c r="H3" s="11">
        <v>8</v>
      </c>
      <c r="I3" s="12">
        <v>9</v>
      </c>
      <c r="J3" s="12">
        <v>10</v>
      </c>
      <c r="K3" s="12">
        <v>11</v>
      </c>
      <c r="L3" s="12">
        <v>12</v>
      </c>
      <c r="M3" s="12">
        <v>13</v>
      </c>
    </row>
    <row r="4" spans="1:14" s="1" customFormat="1" ht="15" customHeight="1" x14ac:dyDescent="0.25">
      <c r="A4" s="13"/>
      <c r="B4" s="14"/>
      <c r="C4" s="14"/>
      <c r="D4" s="14"/>
      <c r="E4" s="15"/>
      <c r="F4" s="15"/>
      <c r="G4" s="15"/>
      <c r="H4" s="16"/>
      <c r="I4" s="17"/>
      <c r="J4" s="17"/>
      <c r="K4" s="17"/>
      <c r="L4" s="17"/>
      <c r="M4" s="18"/>
    </row>
    <row r="5" spans="1:14" s="1" customFormat="1" ht="19.5" customHeight="1" x14ac:dyDescent="0.25">
      <c r="A5" s="48" t="s">
        <v>17</v>
      </c>
      <c r="B5" s="49"/>
      <c r="C5" s="49"/>
      <c r="D5" s="49"/>
      <c r="E5" s="49"/>
      <c r="F5" s="49"/>
      <c r="G5" s="49"/>
      <c r="H5" s="49"/>
      <c r="I5" s="49"/>
      <c r="J5" s="49"/>
      <c r="K5" s="50"/>
      <c r="L5" s="50"/>
      <c r="M5" s="51"/>
    </row>
    <row r="6" spans="1:14" ht="72" customHeight="1" x14ac:dyDescent="0.25">
      <c r="A6" s="22">
        <v>1</v>
      </c>
      <c r="B6" s="25" t="s">
        <v>16</v>
      </c>
      <c r="C6" s="39" t="s">
        <v>15</v>
      </c>
      <c r="D6" s="24"/>
      <c r="E6" s="45"/>
      <c r="F6" s="23" t="s">
        <v>13</v>
      </c>
      <c r="G6" s="27">
        <v>20000</v>
      </c>
      <c r="H6" s="40"/>
      <c r="I6" s="46">
        <v>0.08</v>
      </c>
      <c r="J6" s="26">
        <f t="shared" ref="J6" si="0">H6*(1+I6)</f>
        <v>0</v>
      </c>
      <c r="K6" s="41">
        <f>G6*H6</f>
        <v>0</v>
      </c>
      <c r="L6" s="41">
        <f>G6*J6</f>
        <v>0</v>
      </c>
      <c r="M6" s="42"/>
    </row>
    <row r="7" spans="1:14" s="1" customFormat="1" ht="19.5" customHeight="1" x14ac:dyDescent="0.25">
      <c r="A7" s="48" t="s">
        <v>19</v>
      </c>
      <c r="B7" s="49"/>
      <c r="C7" s="49"/>
      <c r="D7" s="49"/>
      <c r="E7" s="49"/>
      <c r="F7" s="49"/>
      <c r="G7" s="49"/>
      <c r="H7" s="49"/>
      <c r="I7" s="49"/>
      <c r="J7" s="49"/>
      <c r="K7" s="50"/>
      <c r="L7" s="50"/>
      <c r="M7" s="51"/>
    </row>
    <row r="8" spans="1:14" ht="72" customHeight="1" thickBot="1" x14ac:dyDescent="0.3">
      <c r="A8" s="22">
        <v>1</v>
      </c>
      <c r="B8" s="25" t="s">
        <v>20</v>
      </c>
      <c r="C8" s="39" t="s">
        <v>21</v>
      </c>
      <c r="D8" s="24"/>
      <c r="E8" s="45"/>
      <c r="F8" s="23" t="s">
        <v>13</v>
      </c>
      <c r="G8" s="27">
        <v>2000</v>
      </c>
      <c r="H8" s="40"/>
      <c r="I8" s="46">
        <v>0.08</v>
      </c>
      <c r="J8" s="26">
        <f t="shared" ref="J8" si="1">H8*(1+I8)</f>
        <v>0</v>
      </c>
      <c r="K8" s="41">
        <f>G8*H8</f>
        <v>0</v>
      </c>
      <c r="L8" s="41">
        <f>G8*J8</f>
        <v>0</v>
      </c>
      <c r="M8" s="42"/>
    </row>
    <row r="9" spans="1:14" ht="24" customHeight="1" thickBot="1" x14ac:dyDescent="0.3">
      <c r="A9" s="28"/>
      <c r="B9" s="29" t="s">
        <v>14</v>
      </c>
      <c r="C9" s="30"/>
      <c r="D9" s="30"/>
      <c r="E9" s="31"/>
      <c r="F9" s="32"/>
      <c r="G9" s="33"/>
      <c r="H9" s="34"/>
      <c r="I9" s="35"/>
      <c r="J9" s="36"/>
      <c r="K9" s="37">
        <f>SUM(K6+K8)</f>
        <v>0</v>
      </c>
      <c r="L9" s="37">
        <f>SUM(L6+L8)</f>
        <v>0</v>
      </c>
      <c r="M9" s="38"/>
    </row>
    <row r="10" spans="1:14" ht="9.9499999999999993" customHeight="1" x14ac:dyDescent="0.25">
      <c r="A10" s="52"/>
      <c r="B10" s="53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</row>
    <row r="13" spans="1:14" ht="18.75" x14ac:dyDescent="0.25">
      <c r="B13" s="43"/>
      <c r="C13" s="44"/>
      <c r="D13" s="44"/>
      <c r="E13" s="44"/>
      <c r="F13" s="44"/>
      <c r="G13" s="44"/>
      <c r="H13" s="44"/>
      <c r="I13" s="44"/>
      <c r="J13" s="44" t="s">
        <v>18</v>
      </c>
    </row>
  </sheetData>
  <mergeCells count="4">
    <mergeCell ref="A1:N1"/>
    <mergeCell ref="A5:M5"/>
    <mergeCell ref="A10:M10"/>
    <mergeCell ref="A7:M7"/>
  </mergeCells>
  <phoneticPr fontId="11" type="noConversion"/>
  <pageMargins left="0.51181102362204722" right="0.51181102362204722" top="0.74803149606299213" bottom="0.74803149606299213" header="0.31496062992125984" footer="0.31496062992125984"/>
  <pageSetup paperSize="9" scale="69" orientation="landscape" r:id="rId1"/>
  <headerFooter>
    <oddHeader>&amp;CZAŁĄCZNIK SZCZEGÓŁOWY</oddHeader>
    <oddFooter>&amp;RPieczęc i podpis Wykonawcy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2026-05-04T07:37:41Z</dcterms:modified>
</cp:coreProperties>
</file>