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4B50A2C9-6A8C-411A-AE9A-AC3D68D67E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0" r:id="rId1"/>
  </sheets>
  <definedNames>
    <definedName name="_xlnm.Print_Area" localSheetId="0">Arkusz1!$A$1:$N$12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10" l="1"/>
  <c r="M5" i="10" s="1"/>
  <c r="L5" i="10"/>
  <c r="K6" i="10"/>
  <c r="M6" i="10" s="1"/>
  <c r="L6" i="10"/>
  <c r="K4" i="10"/>
  <c r="M4" i="10" s="1"/>
  <c r="L4" i="10"/>
  <c r="L7" i="10"/>
  <c r="K7" i="10"/>
  <c r="M7" i="10" s="1"/>
  <c r="L8" i="10" l="1"/>
  <c r="M8" i="10"/>
</calcChain>
</file>

<file path=xl/sharedStrings.xml><?xml version="1.0" encoding="utf-8"?>
<sst xmlns="http://schemas.openxmlformats.org/spreadsheetml/2006/main" count="24" uniqueCount="21">
  <si>
    <t>Ilość</t>
  </si>
  <si>
    <t>szt.</t>
  </si>
  <si>
    <t>Cena netto</t>
  </si>
  <si>
    <t>VAT</t>
  </si>
  <si>
    <t>Cena brutto</t>
  </si>
  <si>
    <t>wartość netto</t>
  </si>
  <si>
    <t>wartość brutto</t>
  </si>
  <si>
    <t>ZADANIE 1</t>
  </si>
  <si>
    <t>RAZEM</t>
  </si>
  <si>
    <t>op.</t>
  </si>
  <si>
    <t>Nazwa</t>
  </si>
  <si>
    <t>Producent</t>
  </si>
  <si>
    <t>Pełny kod towaru</t>
  </si>
  <si>
    <t>PODPIS WYKONAWCY</t>
  </si>
  <si>
    <t>MLH1</t>
  </si>
  <si>
    <t>MSH2</t>
  </si>
  <si>
    <t>MSH6</t>
  </si>
  <si>
    <t>PMS2</t>
  </si>
  <si>
    <t>np.: kod towaru</t>
  </si>
  <si>
    <t>wielkość opakowania</t>
  </si>
  <si>
    <t>Panele przeciwciał do diagnostyki MSI MMR do aparatury Roche BenchMark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</si>
</sst>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0"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charset val="238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4" fillId="0" borderId="0" xfId="0" applyFo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4" fontId="7" fillId="0" borderId="1" xfId="4" applyFont="1" applyFill="1" applyBorder="1" applyAlignment="1">
      <alignment horizontal="center" vertical="center" wrapText="1"/>
    </xf>
    <xf numFmtId="9" fontId="7" fillId="0" borderId="1" xfId="3" applyFont="1" applyFill="1" applyBorder="1" applyAlignment="1">
      <alignment horizontal="center" vertical="center" wrapText="1"/>
    </xf>
    <xf numFmtId="44" fontId="7" fillId="0" borderId="2" xfId="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4" fontId="6" fillId="0" borderId="3" xfId="4" applyFont="1" applyFill="1" applyBorder="1" applyAlignment="1">
      <alignment horizontal="center" vertical="center"/>
    </xf>
    <xf numFmtId="9" fontId="6" fillId="0" borderId="3" xfId="3" applyFont="1" applyFill="1" applyBorder="1" applyAlignment="1">
      <alignment horizontal="center" vertical="center"/>
    </xf>
    <xf numFmtId="44" fontId="6" fillId="0" borderId="1" xfId="4" applyFont="1" applyFill="1" applyBorder="1" applyAlignment="1">
      <alignment horizontal="center" vertical="center"/>
    </xf>
    <xf numFmtId="44" fontId="6" fillId="0" borderId="3" xfId="4" applyFont="1" applyFill="1" applyBorder="1" applyAlignment="1">
      <alignment vertical="center"/>
    </xf>
    <xf numFmtId="44" fontId="6" fillId="0" borderId="4" xfId="4" applyFont="1" applyFill="1" applyBorder="1" applyAlignment="1">
      <alignment horizontal="center" vertical="center"/>
    </xf>
    <xf numFmtId="9" fontId="6" fillId="0" borderId="1" xfId="3" applyFont="1" applyFill="1" applyBorder="1" applyAlignment="1">
      <alignment horizontal="center" vertical="center"/>
    </xf>
    <xf numFmtId="44" fontId="6" fillId="0" borderId="2" xfId="4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4" fontId="7" fillId="0" borderId="1" xfId="4" applyFont="1" applyFill="1" applyBorder="1" applyAlignment="1">
      <alignment horizontal="center" vertical="center"/>
    </xf>
    <xf numFmtId="44" fontId="7" fillId="0" borderId="2" xfId="4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4" fontId="8" fillId="0" borderId="0" xfId="4" applyFont="1" applyAlignment="1">
      <alignment horizontal="center" vertical="center"/>
    </xf>
    <xf numFmtId="44" fontId="8" fillId="0" borderId="0" xfId="0" applyNumberFormat="1" applyFont="1" applyAlignment="1">
      <alignment horizontal="center" vertical="center"/>
    </xf>
    <xf numFmtId="44" fontId="7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4" fontId="6" fillId="0" borderId="6" xfId="4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6">
    <cellStyle name="Excel Built-in Normal 1" xfId="1" xr:uid="{00000000-0005-0000-0000-000000000000}"/>
    <cellStyle name="Normalny" xfId="0" builtinId="0"/>
    <cellStyle name="Normalny 2" xfId="5" xr:uid="{00000000-0005-0000-0000-000003000000}"/>
    <cellStyle name="Normalny 3" xfId="2" xr:uid="{00000000-0005-0000-0000-000004000000}"/>
    <cellStyle name="Procentowy" xfId="3" builtinId="5"/>
    <cellStyle name="Walutowy" xfId="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"/>
  <sheetViews>
    <sheetView tabSelected="1" view="pageLayout" topLeftCell="B1" zoomScaleNormal="89" zoomScaleSheetLayoutView="91" workbookViewId="0">
      <selection activeCell="C11" sqref="C11:D11"/>
    </sheetView>
  </sheetViews>
  <sheetFormatPr defaultRowHeight="15.75"/>
  <cols>
    <col min="1" max="1" width="7.42578125" style="5" customWidth="1"/>
    <col min="2" max="2" width="14.140625" style="5" customWidth="1"/>
    <col min="3" max="3" width="22.85546875" style="18" customWidth="1"/>
    <col min="4" max="4" width="15" style="18" customWidth="1"/>
    <col min="5" max="5" width="13" style="5" customWidth="1"/>
    <col min="6" max="6" width="14.85546875" style="5" customWidth="1"/>
    <col min="7" max="7" width="5.140625" style="5" customWidth="1"/>
    <col min="8" max="8" width="8.85546875" style="5" bestFit="1" customWidth="1"/>
    <col min="9" max="9" width="15" style="24" customWidth="1"/>
    <col min="10" max="10" width="11" style="5" customWidth="1"/>
    <col min="11" max="11" width="14.140625" style="5" customWidth="1"/>
    <col min="12" max="12" width="19.5703125" style="25" customWidth="1"/>
    <col min="13" max="13" width="18.42578125" style="5" customWidth="1"/>
    <col min="14" max="14" width="18.28515625" style="27" customWidth="1"/>
    <col min="15" max="15" width="0" hidden="1" customWidth="1"/>
  </cols>
  <sheetData>
    <row r="1" spans="1:15">
      <c r="A1" s="33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2"/>
      <c r="O1" s="1"/>
    </row>
    <row r="2" spans="1:15" ht="47.25">
      <c r="A2" s="3"/>
      <c r="B2" s="4" t="s">
        <v>18</v>
      </c>
      <c r="C2" s="4" t="s">
        <v>10</v>
      </c>
      <c r="D2" s="4" t="s">
        <v>19</v>
      </c>
      <c r="E2" s="4" t="s">
        <v>12</v>
      </c>
      <c r="F2" s="5" t="s">
        <v>11</v>
      </c>
      <c r="G2" s="4" t="s">
        <v>1</v>
      </c>
      <c r="H2" s="4" t="s">
        <v>0</v>
      </c>
      <c r="I2" s="6" t="s">
        <v>2</v>
      </c>
      <c r="J2" s="7" t="s">
        <v>3</v>
      </c>
      <c r="K2" s="6" t="s">
        <v>4</v>
      </c>
      <c r="L2" s="6" t="s">
        <v>5</v>
      </c>
      <c r="M2" s="8" t="s">
        <v>6</v>
      </c>
      <c r="N2" s="2"/>
      <c r="O2" s="1"/>
    </row>
    <row r="3" spans="1:15">
      <c r="A3" s="3"/>
      <c r="B3" s="31"/>
      <c r="C3" s="28" t="s">
        <v>7</v>
      </c>
      <c r="D3" s="32"/>
      <c r="E3" s="29"/>
      <c r="F3" s="29"/>
      <c r="G3" s="29"/>
      <c r="H3" s="29"/>
      <c r="I3" s="30"/>
      <c r="J3" s="29"/>
      <c r="K3" s="29"/>
      <c r="L3" s="29"/>
      <c r="M3" s="29"/>
      <c r="N3" s="2"/>
      <c r="O3" s="1"/>
    </row>
    <row r="4" spans="1:15" ht="54" customHeight="1">
      <c r="A4" s="3">
        <v>1</v>
      </c>
      <c r="B4" s="3">
        <v>8033668001</v>
      </c>
      <c r="C4" s="9" t="s">
        <v>14</v>
      </c>
      <c r="D4" s="9">
        <v>50</v>
      </c>
      <c r="E4" s="9"/>
      <c r="F4" s="4"/>
      <c r="G4" s="10" t="s">
        <v>9</v>
      </c>
      <c r="H4" s="10">
        <v>1</v>
      </c>
      <c r="I4" s="11"/>
      <c r="J4" s="12">
        <v>0.08</v>
      </c>
      <c r="K4" s="13">
        <f>I4*(1+J4)</f>
        <v>0</v>
      </c>
      <c r="L4" s="14">
        <f>H4*I4</f>
        <v>0</v>
      </c>
      <c r="M4" s="15">
        <f>K4*H4</f>
        <v>0</v>
      </c>
      <c r="N4" s="2"/>
      <c r="O4" s="1"/>
    </row>
    <row r="5" spans="1:15" ht="54" customHeight="1">
      <c r="A5" s="3">
        <v>2</v>
      </c>
      <c r="B5" s="3">
        <v>8033684001</v>
      </c>
      <c r="C5" s="9" t="s">
        <v>15</v>
      </c>
      <c r="D5" s="9">
        <v>50</v>
      </c>
      <c r="E5" s="9"/>
      <c r="F5" s="4"/>
      <c r="G5" s="10" t="s">
        <v>9</v>
      </c>
      <c r="H5" s="10">
        <v>1</v>
      </c>
      <c r="I5" s="11"/>
      <c r="J5" s="12">
        <v>0.08</v>
      </c>
      <c r="K5" s="13">
        <f t="shared" ref="K5:K6" si="0">I5*(1+J5)</f>
        <v>0</v>
      </c>
      <c r="L5" s="14">
        <f t="shared" ref="L5:L6" si="1">H5*I5</f>
        <v>0</v>
      </c>
      <c r="M5" s="15">
        <f t="shared" ref="M5:M6" si="2">K5*H5</f>
        <v>0</v>
      </c>
      <c r="N5" s="2"/>
      <c r="O5" s="1"/>
    </row>
    <row r="6" spans="1:15" ht="54" customHeight="1">
      <c r="A6" s="3">
        <v>3</v>
      </c>
      <c r="B6" s="3">
        <v>8033676001</v>
      </c>
      <c r="C6" s="9" t="s">
        <v>16</v>
      </c>
      <c r="D6" s="9">
        <v>50</v>
      </c>
      <c r="E6" s="9"/>
      <c r="F6" s="4"/>
      <c r="G6" s="10" t="s">
        <v>9</v>
      </c>
      <c r="H6" s="10">
        <v>1</v>
      </c>
      <c r="I6" s="11"/>
      <c r="J6" s="12">
        <v>0.08</v>
      </c>
      <c r="K6" s="13">
        <f t="shared" si="0"/>
        <v>0</v>
      </c>
      <c r="L6" s="14">
        <f t="shared" si="1"/>
        <v>0</v>
      </c>
      <c r="M6" s="15">
        <f t="shared" si="2"/>
        <v>0</v>
      </c>
      <c r="N6" s="2"/>
      <c r="O6" s="1"/>
    </row>
    <row r="7" spans="1:15" ht="45.75" customHeight="1">
      <c r="A7" s="3">
        <v>4</v>
      </c>
      <c r="B7" s="3">
        <v>8033692001</v>
      </c>
      <c r="C7" s="9" t="s">
        <v>17</v>
      </c>
      <c r="D7" s="9">
        <v>50</v>
      </c>
      <c r="E7" s="9"/>
      <c r="F7" s="4"/>
      <c r="G7" s="10" t="s">
        <v>9</v>
      </c>
      <c r="H7" s="10">
        <v>1</v>
      </c>
      <c r="I7" s="13"/>
      <c r="J7" s="16">
        <v>0.08</v>
      </c>
      <c r="K7" s="13">
        <f>I7*(1+J7)</f>
        <v>0</v>
      </c>
      <c r="L7" s="13">
        <f>H7*I7</f>
        <v>0</v>
      </c>
      <c r="M7" s="17">
        <f>H7*K7</f>
        <v>0</v>
      </c>
      <c r="N7" s="2"/>
      <c r="O7" s="1"/>
    </row>
    <row r="8" spans="1:15">
      <c r="A8" s="3"/>
      <c r="B8" s="22"/>
      <c r="C8" s="18" t="s">
        <v>8</v>
      </c>
      <c r="G8" s="4"/>
      <c r="H8" s="3"/>
      <c r="I8" s="13"/>
      <c r="J8" s="16"/>
      <c r="K8" s="13"/>
      <c r="L8" s="19">
        <f>SUM(L4:L7)</f>
        <v>0</v>
      </c>
      <c r="M8" s="20">
        <f>SUM(M4:M7)</f>
        <v>0</v>
      </c>
      <c r="N8" s="21"/>
      <c r="O8" s="1"/>
    </row>
    <row r="9" spans="1:15">
      <c r="A9" s="22"/>
      <c r="B9" s="22"/>
      <c r="C9" s="23"/>
      <c r="D9" s="23"/>
      <c r="E9" s="22"/>
      <c r="F9" s="22"/>
      <c r="N9" s="26"/>
      <c r="O9" s="1"/>
    </row>
    <row r="10" spans="1:15">
      <c r="J10" s="35" t="s">
        <v>13</v>
      </c>
      <c r="K10" s="35"/>
      <c r="L10" s="35"/>
    </row>
    <row r="11" spans="1:15" ht="45.75" customHeight="1">
      <c r="C11" s="36" t="s">
        <v>20</v>
      </c>
      <c r="D11" s="37"/>
    </row>
  </sheetData>
  <mergeCells count="3">
    <mergeCell ref="A1:M1"/>
    <mergeCell ref="J10:L10"/>
    <mergeCell ref="C11:D11"/>
  </mergeCells>
  <pageMargins left="0.70866141732283472" right="0.70866141732283472" top="0.74803149606299213" bottom="0.74803149606299213" header="0.31496062992125984" footer="0.31496062992125984"/>
  <pageSetup paperSize="9" scale="66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2026-05-18T08:06:31Z</dcterms:modified>
</cp:coreProperties>
</file>